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D50" i="1"/>
  <c r="AC50"/>
  <c r="AB50"/>
  <c r="AA50"/>
</calcChain>
</file>

<file path=xl/sharedStrings.xml><?xml version="1.0" encoding="utf-8"?>
<sst xmlns="http://schemas.openxmlformats.org/spreadsheetml/2006/main" count="181" uniqueCount="98">
  <si>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</si>
  <si>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</si>
  <si>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</si>
  <si>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</si>
  <si>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</si>
  <si>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</si>
  <si>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</si>
  <si>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</si>
  <si>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</si>
  <si>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</si>
  <si>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</si>
  <si>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</si>
  <si>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</si>
  <si>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</si>
  <si>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</si>
  <si>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</si>
  <si>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</si>
  <si>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</si>
  <si>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Інформаційний вказівник вулиці Вербова</t>
  </si>
  <si>
    <t>03.08.2019</t>
  </si>
  <si>
    <t>1113700001</t>
  </si>
  <si>
    <t>Інформаційний вказівник вулиці Злагоди</t>
  </si>
  <si>
    <t>1113700029</t>
  </si>
  <si>
    <t>Інформаційний вказівник вулиці Лісова</t>
  </si>
  <si>
    <t>1113700033</t>
  </si>
  <si>
    <t>Інформаційний вказівник вулиці Миру-Лісова-Яблунева</t>
  </si>
  <si>
    <t>1113700027</t>
  </si>
  <si>
    <t>Інформаційний вказівник вулиці Молодіжна</t>
  </si>
  <si>
    <t>1113700030</t>
  </si>
  <si>
    <t>Інформаційний вказівник вулиці Польова</t>
  </si>
  <si>
    <t>1113700031</t>
  </si>
  <si>
    <t>Інформаційний вказівник вулиці Приозерна</t>
  </si>
  <si>
    <t>Інформаційний вказівник вулиці Світла</t>
  </si>
  <si>
    <t>1113700026</t>
  </si>
  <si>
    <t>Інформаційний вказівник вулиці Шевченка-Б.Хмельницького</t>
  </si>
  <si>
    <t>1113700032</t>
  </si>
  <si>
    <t>Інформаційний вказівник вулиці Шкільна-Миру-Лісова-Яблунева</t>
  </si>
  <si>
    <t>1113700028</t>
  </si>
  <si>
    <t>Інформаційний вказівник вулиць Вереснева</t>
  </si>
  <si>
    <t>11.12.2019</t>
  </si>
  <si>
    <t>1113700045</t>
  </si>
  <si>
    <t>Інформаційний вказівник вулиць Ветеранів</t>
  </si>
  <si>
    <t>1113700046</t>
  </si>
  <si>
    <t>Інформаційний вказівник вулиць Вишнева</t>
  </si>
  <si>
    <t>1113700047</t>
  </si>
  <si>
    <t>Інформаційний вказівник вулиць Волі (+схема району)</t>
  </si>
  <si>
    <t>1113700052</t>
  </si>
  <si>
    <t>Інформаційний вказівник вулиць Володимирська (+схема району)</t>
  </si>
  <si>
    <t>1113700053</t>
  </si>
  <si>
    <t>Інформаційний вказівник вулиць Дубова</t>
  </si>
  <si>
    <t>1113700038</t>
  </si>
  <si>
    <t>Інформаційний вказівник вулиць Індустріальна</t>
  </si>
  <si>
    <t>1113700048</t>
  </si>
  <si>
    <t>Інформаційний вказівник вулиць Лесі Українки</t>
  </si>
  <si>
    <t>1113700044</t>
  </si>
  <si>
    <t>Інформаційний вказівник вулиць Лисенка</t>
  </si>
  <si>
    <t>1113700042</t>
  </si>
  <si>
    <t>Інформаційний вказівник вулиць Лісова</t>
  </si>
  <si>
    <t>1113700023</t>
  </si>
  <si>
    <t>Інформаційний вказівник вулиць Лісова-Шевченка-Б.Хмельницького</t>
  </si>
  <si>
    <t>1113700022</t>
  </si>
  <si>
    <t>Інформаційний вказівник вулиць Львівська</t>
  </si>
  <si>
    <t>1113700058</t>
  </si>
  <si>
    <t>Інформаційний вказівник вулиць Миру</t>
  </si>
  <si>
    <t>1113700021</t>
  </si>
  <si>
    <t>Інформаційний вказівник вулиць Миру-Лісова</t>
  </si>
  <si>
    <t>1113700020</t>
  </si>
  <si>
    <t>Інформаційний вказівник вулиць Набережна -Нагірна-Дубова-Проектна</t>
  </si>
  <si>
    <t>1113700037</t>
  </si>
  <si>
    <t>Інформаційний вказівник вулиць Нагірна</t>
  </si>
  <si>
    <t>1113700039</t>
  </si>
  <si>
    <t>Інформаційний вказівник вулиць Незалежності-Світла-Вербова-Перемога</t>
  </si>
  <si>
    <t>1113700025</t>
  </si>
  <si>
    <t>Інформаційний вказівник вулиць Педагогічна</t>
  </si>
  <si>
    <t>1113700056</t>
  </si>
  <si>
    <t>Інформаційний вказівник вулиць Проектна-Будівельна</t>
  </si>
  <si>
    <t>1113700043</t>
  </si>
  <si>
    <t>Інформаційний вказівник вулиць Проектна-Прилуцька-Лисенка</t>
  </si>
  <si>
    <t>1113700041</t>
  </si>
  <si>
    <t>Інформаційний вказівник вулиць Ранкова</t>
  </si>
  <si>
    <t>1113700050</t>
  </si>
  <si>
    <t>Інформаційний вказівник вулиць Ранкова-Лисенка-Проектна-Будівельна</t>
  </si>
  <si>
    <t>1113700040</t>
  </si>
  <si>
    <t>Інформаційний вказівник вулиць Січова</t>
  </si>
  <si>
    <t>1113700049</t>
  </si>
  <si>
    <t>Інформаційний вказівник вулиць Спортивна</t>
  </si>
  <si>
    <t>1113700055</t>
  </si>
  <si>
    <t>Інформаційний вказівник вулиць Стуса</t>
  </si>
  <si>
    <t>1113700057</t>
  </si>
  <si>
    <t>Інформаційний вказівник вулиць Шевченка-Б.Хмельницького</t>
  </si>
  <si>
    <t>1113700024</t>
  </si>
  <si>
    <t>Інформаційний вказівник вулиць Ювілейна</t>
  </si>
  <si>
    <t>1113700054</t>
  </si>
  <si>
    <t>Інформаційний вказівник вулиць Ювілейна-Спортивна-педагогічна-Стуса-Львівська</t>
  </si>
  <si>
    <t>1113700051</t>
  </si>
  <si>
    <t>Разом:</t>
  </si>
  <si>
    <t>х</t>
  </si>
  <si>
    <t>Додаток1.7 до передавального акту Заборольської сільської ради   "Інформаційні вказівники на дороги"</t>
  </si>
</sst>
</file>

<file path=xl/styles.xml><?xml version="1.0" encoding="utf-8"?>
<styleSheet xmlns="http://schemas.openxmlformats.org/spreadsheetml/2006/main">
  <numFmts count="1">
    <numFmt numFmtId="164" formatCode="0.00000"/>
  </numFmts>
  <fonts count="9">
    <font>
      <sz val="8"/>
      <name val="Arial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1" fillId="0" borderId="7" xfId="0" applyNumberFormat="1" applyFont="1" applyBorder="1" applyAlignment="1">
      <alignment horizontal="center"/>
    </xf>
    <xf numFmtId="4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F51"/>
  <sheetViews>
    <sheetView tabSelected="1" topLeftCell="A35" workbookViewId="0">
      <selection activeCell="B52" sqref="B52:AF100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2" style="1" customWidth="1"/>
    <col min="11" max="11" width="18.83203125" style="1" customWidth="1"/>
    <col min="12" max="18" width="4.6640625" style="1" customWidth="1"/>
    <col min="19" max="19" width="3.83203125" style="1" customWidth="1"/>
    <col min="20" max="21" width="4.664062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1.83203125" style="1" customWidth="1"/>
    <col min="28" max="28" width="14" style="1" customWidth="1"/>
    <col min="29" max="30" width="12.5" style="1" customWidth="1"/>
    <col min="31" max="31" width="7.6640625" style="1" customWidth="1"/>
    <col min="32" max="32" width="11.6640625" style="1" customWidth="1"/>
  </cols>
  <sheetData>
    <row r="3" spans="2:32" ht="18" customHeight="1">
      <c r="C3" s="39" t="s">
        <v>97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AA3" s="5"/>
      <c r="AB3" s="5"/>
      <c r="AC3" s="5"/>
    </row>
    <row r="4" spans="2:32" ht="19.5" customHeight="1">
      <c r="AA4" s="6"/>
      <c r="AB4" s="6"/>
      <c r="AC4" s="6"/>
      <c r="AD4" s="4"/>
    </row>
    <row r="5" spans="2:32" ht="18" customHeight="1">
      <c r="AA5" s="6"/>
      <c r="AB5" s="6"/>
      <c r="AC5" s="6"/>
      <c r="AD5" s="4"/>
    </row>
    <row r="6" spans="2:32" ht="19.5" customHeight="1">
      <c r="AA6" s="6"/>
      <c r="AB6" s="6"/>
      <c r="AC6" s="6"/>
      <c r="AD6" s="4"/>
    </row>
    <row r="8" spans="2:32" s="1" customFormat="1" ht="33" customHeight="1">
      <c r="B8" s="31" t="s">
        <v>0</v>
      </c>
      <c r="C8" s="31" t="s">
        <v>1</v>
      </c>
      <c r="D8" s="31"/>
      <c r="E8" s="31"/>
      <c r="F8" s="31"/>
      <c r="G8" s="31"/>
      <c r="H8" s="31"/>
      <c r="I8" s="31"/>
      <c r="J8" s="31"/>
      <c r="K8" s="31" t="s">
        <v>2</v>
      </c>
      <c r="L8" s="31"/>
      <c r="M8" s="31"/>
      <c r="N8" s="32" t="s">
        <v>3</v>
      </c>
      <c r="O8" s="32"/>
      <c r="P8" s="32"/>
      <c r="Q8" s="32"/>
      <c r="R8" s="32"/>
      <c r="S8" s="32"/>
      <c r="T8" s="32"/>
      <c r="U8" s="32"/>
      <c r="V8" s="31" t="s">
        <v>4</v>
      </c>
      <c r="W8" s="31" t="s">
        <v>5</v>
      </c>
      <c r="X8" s="31"/>
      <c r="Y8" s="31"/>
      <c r="Z8" s="31" t="s">
        <v>6</v>
      </c>
      <c r="AA8" s="31" t="s">
        <v>7</v>
      </c>
      <c r="AB8" s="31"/>
      <c r="AC8" s="31"/>
      <c r="AD8" s="31"/>
      <c r="AE8" s="31"/>
      <c r="AF8" s="31" t="s">
        <v>8</v>
      </c>
    </row>
    <row r="9" spans="2:32" s="1" customFormat="1" ht="33" customHeight="1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3" t="s">
        <v>9</v>
      </c>
      <c r="O9" s="33"/>
      <c r="P9" s="33"/>
      <c r="Q9" s="33" t="s">
        <v>10</v>
      </c>
      <c r="R9" s="33"/>
      <c r="S9" s="33"/>
      <c r="T9" s="34" t="s">
        <v>11</v>
      </c>
      <c r="U9" s="34"/>
      <c r="V9" s="31"/>
      <c r="W9" s="33" t="s">
        <v>12</v>
      </c>
      <c r="X9" s="35" t="s">
        <v>13</v>
      </c>
      <c r="Y9" s="35"/>
      <c r="Z9" s="31"/>
      <c r="AA9" s="33" t="s">
        <v>12</v>
      </c>
      <c r="AB9" s="35" t="s">
        <v>13</v>
      </c>
      <c r="AC9" s="35" t="s">
        <v>14</v>
      </c>
      <c r="AD9" s="35" t="s">
        <v>15</v>
      </c>
      <c r="AE9" s="35" t="s">
        <v>16</v>
      </c>
      <c r="AF9" s="31"/>
    </row>
    <row r="10" spans="2:32" s="1" customFormat="1" ht="33" customHeight="1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3"/>
      <c r="O10" s="33"/>
      <c r="P10" s="33"/>
      <c r="Q10" s="33"/>
      <c r="R10" s="33"/>
      <c r="S10" s="33"/>
      <c r="T10" s="34"/>
      <c r="U10" s="34"/>
      <c r="V10" s="31"/>
      <c r="W10" s="33"/>
      <c r="X10" s="35"/>
      <c r="Y10" s="35"/>
      <c r="Z10" s="31"/>
      <c r="AA10" s="33"/>
      <c r="AB10" s="35"/>
      <c r="AC10" s="35"/>
      <c r="AD10" s="35"/>
      <c r="AE10" s="35"/>
      <c r="AF10" s="31"/>
    </row>
    <row r="11" spans="2:32" s="1" customFormat="1" ht="12.95" customHeight="1">
      <c r="B11" s="3">
        <v>1</v>
      </c>
      <c r="C11" s="29">
        <v>2</v>
      </c>
      <c r="D11" s="29"/>
      <c r="E11" s="29"/>
      <c r="F11" s="29"/>
      <c r="G11" s="29"/>
      <c r="H11" s="29"/>
      <c r="I11" s="29"/>
      <c r="J11" s="29"/>
      <c r="K11" s="29">
        <v>3</v>
      </c>
      <c r="L11" s="29"/>
      <c r="M11" s="29"/>
      <c r="N11" s="29">
        <v>4</v>
      </c>
      <c r="O11" s="29"/>
      <c r="P11" s="29"/>
      <c r="Q11" s="29">
        <v>5</v>
      </c>
      <c r="R11" s="29"/>
      <c r="S11" s="29"/>
      <c r="T11" s="30">
        <v>6</v>
      </c>
      <c r="U11" s="30"/>
      <c r="V11" s="3">
        <v>7</v>
      </c>
      <c r="W11" s="3">
        <v>8</v>
      </c>
      <c r="X11" s="29">
        <v>9</v>
      </c>
      <c r="Y11" s="29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20.100000000000001" customHeight="1">
      <c r="B12" s="8">
        <v>1</v>
      </c>
      <c r="C12" s="26" t="s">
        <v>18</v>
      </c>
      <c r="D12" s="26"/>
      <c r="E12" s="26"/>
      <c r="F12" s="26"/>
      <c r="G12" s="26"/>
      <c r="H12" s="26"/>
      <c r="I12" s="26"/>
      <c r="J12" s="26"/>
      <c r="K12" s="27" t="s">
        <v>19</v>
      </c>
      <c r="L12" s="27"/>
      <c r="M12" s="27"/>
      <c r="N12" s="26" t="s">
        <v>20</v>
      </c>
      <c r="O12" s="26"/>
      <c r="P12" s="26"/>
      <c r="Q12" s="26"/>
      <c r="R12" s="26"/>
      <c r="S12" s="26"/>
      <c r="T12" s="26"/>
      <c r="U12" s="26"/>
      <c r="V12" s="9" t="s">
        <v>17</v>
      </c>
      <c r="W12" s="11"/>
      <c r="X12" s="28"/>
      <c r="Y12" s="28"/>
      <c r="Z12" s="10"/>
      <c r="AA12" s="11">
        <v>1</v>
      </c>
      <c r="AB12" s="14">
        <v>1300</v>
      </c>
      <c r="AC12" s="13">
        <v>541.66999999999996</v>
      </c>
      <c r="AD12" s="13">
        <v>758.33</v>
      </c>
      <c r="AE12" s="10"/>
      <c r="AF12" s="12"/>
    </row>
    <row r="13" spans="2:32" ht="11.45" customHeight="1">
      <c r="B13" s="8">
        <v>2</v>
      </c>
      <c r="C13" s="26" t="s">
        <v>21</v>
      </c>
      <c r="D13" s="26"/>
      <c r="E13" s="26"/>
      <c r="F13" s="26"/>
      <c r="G13" s="26"/>
      <c r="H13" s="26"/>
      <c r="I13" s="26"/>
      <c r="J13" s="26"/>
      <c r="K13" s="27" t="s">
        <v>19</v>
      </c>
      <c r="L13" s="27"/>
      <c r="M13" s="27"/>
      <c r="N13" s="26" t="s">
        <v>22</v>
      </c>
      <c r="O13" s="26"/>
      <c r="P13" s="26"/>
      <c r="Q13" s="26"/>
      <c r="R13" s="26"/>
      <c r="S13" s="26"/>
      <c r="T13" s="26"/>
      <c r="U13" s="26"/>
      <c r="V13" s="9" t="s">
        <v>17</v>
      </c>
      <c r="W13" s="11"/>
      <c r="X13" s="28"/>
      <c r="Y13" s="28"/>
      <c r="Z13" s="10"/>
      <c r="AA13" s="11">
        <v>1</v>
      </c>
      <c r="AB13" s="14">
        <v>2350.0100000000002</v>
      </c>
      <c r="AC13" s="13">
        <v>979.17</v>
      </c>
      <c r="AD13" s="14">
        <v>1370.84</v>
      </c>
      <c r="AE13" s="10"/>
      <c r="AF13" s="12"/>
    </row>
    <row r="14" spans="2:32" ht="11.45" customHeight="1">
      <c r="B14" s="8">
        <v>3</v>
      </c>
      <c r="C14" s="26" t="s">
        <v>23</v>
      </c>
      <c r="D14" s="26"/>
      <c r="E14" s="26"/>
      <c r="F14" s="26"/>
      <c r="G14" s="26"/>
      <c r="H14" s="26"/>
      <c r="I14" s="26"/>
      <c r="J14" s="26"/>
      <c r="K14" s="27" t="s">
        <v>19</v>
      </c>
      <c r="L14" s="27"/>
      <c r="M14" s="27"/>
      <c r="N14" s="26" t="s">
        <v>24</v>
      </c>
      <c r="O14" s="26"/>
      <c r="P14" s="26"/>
      <c r="Q14" s="26"/>
      <c r="R14" s="26"/>
      <c r="S14" s="26"/>
      <c r="T14" s="26"/>
      <c r="U14" s="26"/>
      <c r="V14" s="9" t="s">
        <v>17</v>
      </c>
      <c r="W14" s="11"/>
      <c r="X14" s="28"/>
      <c r="Y14" s="28"/>
      <c r="Z14" s="10"/>
      <c r="AA14" s="11">
        <v>2</v>
      </c>
      <c r="AB14" s="14">
        <v>4399.99</v>
      </c>
      <c r="AC14" s="14">
        <v>1833.34</v>
      </c>
      <c r="AD14" s="14">
        <v>2566.65</v>
      </c>
      <c r="AE14" s="10"/>
      <c r="AF14" s="12"/>
    </row>
    <row r="15" spans="2:32" ht="11.45" customHeight="1">
      <c r="B15" s="8">
        <v>4</v>
      </c>
      <c r="C15" s="26" t="s">
        <v>25</v>
      </c>
      <c r="D15" s="26"/>
      <c r="E15" s="26"/>
      <c r="F15" s="26"/>
      <c r="G15" s="26"/>
      <c r="H15" s="26"/>
      <c r="I15" s="26"/>
      <c r="J15" s="26"/>
      <c r="K15" s="27" t="s">
        <v>19</v>
      </c>
      <c r="L15" s="27"/>
      <c r="M15" s="27"/>
      <c r="N15" s="26" t="s">
        <v>26</v>
      </c>
      <c r="O15" s="26"/>
      <c r="P15" s="26"/>
      <c r="Q15" s="26"/>
      <c r="R15" s="26"/>
      <c r="S15" s="26"/>
      <c r="T15" s="26"/>
      <c r="U15" s="26"/>
      <c r="V15" s="9" t="s">
        <v>17</v>
      </c>
      <c r="W15" s="11"/>
      <c r="X15" s="28"/>
      <c r="Y15" s="28"/>
      <c r="Z15" s="10"/>
      <c r="AA15" s="11">
        <v>1</v>
      </c>
      <c r="AB15" s="14">
        <v>4450</v>
      </c>
      <c r="AC15" s="14">
        <v>1854.17</v>
      </c>
      <c r="AD15" s="14">
        <v>2595.83</v>
      </c>
      <c r="AE15" s="10"/>
      <c r="AF15" s="12"/>
    </row>
    <row r="16" spans="2:32" ht="11.45" customHeight="1">
      <c r="B16" s="8">
        <v>5</v>
      </c>
      <c r="C16" s="26" t="s">
        <v>27</v>
      </c>
      <c r="D16" s="26"/>
      <c r="E16" s="26"/>
      <c r="F16" s="26"/>
      <c r="G16" s="26"/>
      <c r="H16" s="26"/>
      <c r="I16" s="26"/>
      <c r="J16" s="26"/>
      <c r="K16" s="27" t="s">
        <v>19</v>
      </c>
      <c r="L16" s="27"/>
      <c r="M16" s="27"/>
      <c r="N16" s="26" t="s">
        <v>28</v>
      </c>
      <c r="O16" s="26"/>
      <c r="P16" s="26"/>
      <c r="Q16" s="26"/>
      <c r="R16" s="26"/>
      <c r="S16" s="26"/>
      <c r="T16" s="26"/>
      <c r="U16" s="26"/>
      <c r="V16" s="9" t="s">
        <v>17</v>
      </c>
      <c r="W16" s="11"/>
      <c r="X16" s="28"/>
      <c r="Y16" s="28"/>
      <c r="Z16" s="10"/>
      <c r="AA16" s="11">
        <v>1</v>
      </c>
      <c r="AB16" s="14">
        <v>2350</v>
      </c>
      <c r="AC16" s="13">
        <v>979.17</v>
      </c>
      <c r="AD16" s="14">
        <v>1370.83</v>
      </c>
      <c r="AE16" s="10"/>
      <c r="AF16" s="12"/>
    </row>
    <row r="17" spans="2:32" ht="11.45" customHeight="1">
      <c r="B17" s="8">
        <v>6</v>
      </c>
      <c r="C17" s="26" t="s">
        <v>29</v>
      </c>
      <c r="D17" s="26"/>
      <c r="E17" s="26"/>
      <c r="F17" s="26"/>
      <c r="G17" s="26"/>
      <c r="H17" s="26"/>
      <c r="I17" s="26"/>
      <c r="J17" s="26"/>
      <c r="K17" s="27" t="s">
        <v>19</v>
      </c>
      <c r="L17" s="27"/>
      <c r="M17" s="27"/>
      <c r="N17" s="26" t="s">
        <v>30</v>
      </c>
      <c r="O17" s="26"/>
      <c r="P17" s="26"/>
      <c r="Q17" s="26"/>
      <c r="R17" s="26"/>
      <c r="S17" s="26"/>
      <c r="T17" s="26"/>
      <c r="U17" s="26"/>
      <c r="V17" s="9" t="s">
        <v>17</v>
      </c>
      <c r="W17" s="11"/>
      <c r="X17" s="28"/>
      <c r="Y17" s="28"/>
      <c r="Z17" s="10"/>
      <c r="AA17" s="11">
        <v>1</v>
      </c>
      <c r="AB17" s="14">
        <v>2350</v>
      </c>
      <c r="AC17" s="13">
        <v>979.17</v>
      </c>
      <c r="AD17" s="14">
        <v>1370.83</v>
      </c>
      <c r="AE17" s="10"/>
      <c r="AF17" s="12"/>
    </row>
    <row r="18" spans="2:32" ht="11.45" customHeight="1">
      <c r="B18" s="8">
        <v>7</v>
      </c>
      <c r="C18" s="26" t="s">
        <v>31</v>
      </c>
      <c r="D18" s="26"/>
      <c r="E18" s="26"/>
      <c r="F18" s="26"/>
      <c r="G18" s="26"/>
      <c r="H18" s="26"/>
      <c r="I18" s="26"/>
      <c r="J18" s="26"/>
      <c r="K18" s="27" t="s">
        <v>19</v>
      </c>
      <c r="L18" s="27"/>
      <c r="M18" s="27"/>
      <c r="N18" s="26" t="s">
        <v>30</v>
      </c>
      <c r="O18" s="26"/>
      <c r="P18" s="26"/>
      <c r="Q18" s="26"/>
      <c r="R18" s="26"/>
      <c r="S18" s="26"/>
      <c r="T18" s="26"/>
      <c r="U18" s="26"/>
      <c r="V18" s="9" t="s">
        <v>17</v>
      </c>
      <c r="W18" s="11"/>
      <c r="X18" s="28"/>
      <c r="Y18" s="28"/>
      <c r="Z18" s="10"/>
      <c r="AA18" s="11">
        <v>1</v>
      </c>
      <c r="AB18" s="14">
        <v>2350</v>
      </c>
      <c r="AC18" s="13">
        <v>979.17</v>
      </c>
      <c r="AD18" s="14">
        <v>1370.83</v>
      </c>
      <c r="AE18" s="10"/>
      <c r="AF18" s="12"/>
    </row>
    <row r="19" spans="2:32" ht="11.45" customHeight="1">
      <c r="B19" s="8">
        <v>8</v>
      </c>
      <c r="C19" s="26" t="s">
        <v>32</v>
      </c>
      <c r="D19" s="26"/>
      <c r="E19" s="26"/>
      <c r="F19" s="26"/>
      <c r="G19" s="26"/>
      <c r="H19" s="26"/>
      <c r="I19" s="26"/>
      <c r="J19" s="26"/>
      <c r="K19" s="27" t="s">
        <v>19</v>
      </c>
      <c r="L19" s="27"/>
      <c r="M19" s="27"/>
      <c r="N19" s="26" t="s">
        <v>33</v>
      </c>
      <c r="O19" s="26"/>
      <c r="P19" s="26"/>
      <c r="Q19" s="26"/>
      <c r="R19" s="26"/>
      <c r="S19" s="26"/>
      <c r="T19" s="26"/>
      <c r="U19" s="26"/>
      <c r="V19" s="9" t="s">
        <v>17</v>
      </c>
      <c r="W19" s="11"/>
      <c r="X19" s="28"/>
      <c r="Y19" s="28"/>
      <c r="Z19" s="10"/>
      <c r="AA19" s="11">
        <v>1</v>
      </c>
      <c r="AB19" s="14">
        <v>2200</v>
      </c>
      <c r="AC19" s="13">
        <v>916.67</v>
      </c>
      <c r="AD19" s="14">
        <v>1283.33</v>
      </c>
      <c r="AE19" s="10"/>
      <c r="AF19" s="12"/>
    </row>
    <row r="20" spans="2:32" ht="11.45" customHeight="1">
      <c r="B20" s="8">
        <v>9</v>
      </c>
      <c r="C20" s="26" t="s">
        <v>34</v>
      </c>
      <c r="D20" s="26"/>
      <c r="E20" s="26"/>
      <c r="F20" s="26"/>
      <c r="G20" s="26"/>
      <c r="H20" s="26"/>
      <c r="I20" s="26"/>
      <c r="J20" s="26"/>
      <c r="K20" s="27" t="s">
        <v>19</v>
      </c>
      <c r="L20" s="27"/>
      <c r="M20" s="27"/>
      <c r="N20" s="26" t="s">
        <v>35</v>
      </c>
      <c r="O20" s="26"/>
      <c r="P20" s="26"/>
      <c r="Q20" s="26"/>
      <c r="R20" s="26"/>
      <c r="S20" s="26"/>
      <c r="T20" s="26"/>
      <c r="U20" s="26"/>
      <c r="V20" s="9" t="s">
        <v>17</v>
      </c>
      <c r="W20" s="11"/>
      <c r="X20" s="28"/>
      <c r="Y20" s="28"/>
      <c r="Z20" s="10"/>
      <c r="AA20" s="11">
        <v>1</v>
      </c>
      <c r="AB20" s="14">
        <v>2600</v>
      </c>
      <c r="AC20" s="14">
        <v>1083.3399999999999</v>
      </c>
      <c r="AD20" s="14">
        <v>1516.66</v>
      </c>
      <c r="AE20" s="10"/>
      <c r="AF20" s="12"/>
    </row>
    <row r="21" spans="2:32" ht="11.45" customHeight="1">
      <c r="B21" s="8">
        <v>10</v>
      </c>
      <c r="C21" s="26" t="s">
        <v>36</v>
      </c>
      <c r="D21" s="26"/>
      <c r="E21" s="26"/>
      <c r="F21" s="26"/>
      <c r="G21" s="26"/>
      <c r="H21" s="26"/>
      <c r="I21" s="26"/>
      <c r="J21" s="26"/>
      <c r="K21" s="27" t="s">
        <v>19</v>
      </c>
      <c r="L21" s="27"/>
      <c r="M21" s="27"/>
      <c r="N21" s="26" t="s">
        <v>37</v>
      </c>
      <c r="O21" s="26"/>
      <c r="P21" s="26"/>
      <c r="Q21" s="26"/>
      <c r="R21" s="26"/>
      <c r="S21" s="26"/>
      <c r="T21" s="26"/>
      <c r="U21" s="26"/>
      <c r="V21" s="9" t="s">
        <v>17</v>
      </c>
      <c r="W21" s="11"/>
      <c r="X21" s="28"/>
      <c r="Y21" s="28"/>
      <c r="Z21" s="10"/>
      <c r="AA21" s="11">
        <v>1</v>
      </c>
      <c r="AB21" s="14">
        <v>4900</v>
      </c>
      <c r="AC21" s="14">
        <v>2041.67</v>
      </c>
      <c r="AD21" s="14">
        <v>2858.33</v>
      </c>
      <c r="AE21" s="10"/>
      <c r="AF21" s="12"/>
    </row>
    <row r="22" spans="2:32" ht="11.45" customHeight="1">
      <c r="B22" s="8">
        <v>11</v>
      </c>
      <c r="C22" s="26" t="s">
        <v>38</v>
      </c>
      <c r="D22" s="26"/>
      <c r="E22" s="26"/>
      <c r="F22" s="26"/>
      <c r="G22" s="26"/>
      <c r="H22" s="26"/>
      <c r="I22" s="26"/>
      <c r="J22" s="26"/>
      <c r="K22" s="27" t="s">
        <v>39</v>
      </c>
      <c r="L22" s="27"/>
      <c r="M22" s="27"/>
      <c r="N22" s="26" t="s">
        <v>40</v>
      </c>
      <c r="O22" s="26"/>
      <c r="P22" s="26"/>
      <c r="Q22" s="26"/>
      <c r="R22" s="26"/>
      <c r="S22" s="26"/>
      <c r="T22" s="26"/>
      <c r="U22" s="26"/>
      <c r="V22" s="9" t="s">
        <v>17</v>
      </c>
      <c r="W22" s="11"/>
      <c r="X22" s="28"/>
      <c r="Y22" s="28"/>
      <c r="Z22" s="10"/>
      <c r="AA22" s="11">
        <v>1</v>
      </c>
      <c r="AB22" s="14">
        <v>2400</v>
      </c>
      <c r="AC22" s="14">
        <v>1200</v>
      </c>
      <c r="AD22" s="14">
        <v>1200</v>
      </c>
      <c r="AE22" s="10"/>
      <c r="AF22" s="12"/>
    </row>
    <row r="23" spans="2:32" ht="11.45" customHeight="1">
      <c r="B23" s="8">
        <v>12</v>
      </c>
      <c r="C23" s="26" t="s">
        <v>41</v>
      </c>
      <c r="D23" s="26"/>
      <c r="E23" s="26"/>
      <c r="F23" s="26"/>
      <c r="G23" s="26"/>
      <c r="H23" s="26"/>
      <c r="I23" s="26"/>
      <c r="J23" s="26"/>
      <c r="K23" s="27" t="s">
        <v>39</v>
      </c>
      <c r="L23" s="27"/>
      <c r="M23" s="27"/>
      <c r="N23" s="26" t="s">
        <v>42</v>
      </c>
      <c r="O23" s="26"/>
      <c r="P23" s="26"/>
      <c r="Q23" s="26"/>
      <c r="R23" s="26"/>
      <c r="S23" s="26"/>
      <c r="T23" s="26"/>
      <c r="U23" s="26"/>
      <c r="V23" s="9" t="s">
        <v>17</v>
      </c>
      <c r="W23" s="11"/>
      <c r="X23" s="28"/>
      <c r="Y23" s="28"/>
      <c r="Z23" s="10"/>
      <c r="AA23" s="11">
        <v>1</v>
      </c>
      <c r="AB23" s="14">
        <v>2400</v>
      </c>
      <c r="AC23" s="14">
        <v>1200</v>
      </c>
      <c r="AD23" s="14">
        <v>1200</v>
      </c>
      <c r="AE23" s="10"/>
      <c r="AF23" s="12"/>
    </row>
    <row r="24" spans="2:32" ht="11.45" customHeight="1">
      <c r="B24" s="8">
        <v>13</v>
      </c>
      <c r="C24" s="26" t="s">
        <v>43</v>
      </c>
      <c r="D24" s="26"/>
      <c r="E24" s="26"/>
      <c r="F24" s="26"/>
      <c r="G24" s="26"/>
      <c r="H24" s="26"/>
      <c r="I24" s="26"/>
      <c r="J24" s="26"/>
      <c r="K24" s="27" t="s">
        <v>39</v>
      </c>
      <c r="L24" s="27"/>
      <c r="M24" s="27"/>
      <c r="N24" s="26" t="s">
        <v>44</v>
      </c>
      <c r="O24" s="26"/>
      <c r="P24" s="26"/>
      <c r="Q24" s="26"/>
      <c r="R24" s="26"/>
      <c r="S24" s="26"/>
      <c r="T24" s="26"/>
      <c r="U24" s="26"/>
      <c r="V24" s="9" t="s">
        <v>17</v>
      </c>
      <c r="W24" s="11"/>
      <c r="X24" s="28"/>
      <c r="Y24" s="28"/>
      <c r="Z24" s="10"/>
      <c r="AA24" s="11">
        <v>1</v>
      </c>
      <c r="AB24" s="14">
        <v>2400</v>
      </c>
      <c r="AC24" s="14">
        <v>1200</v>
      </c>
      <c r="AD24" s="14">
        <v>1200</v>
      </c>
      <c r="AE24" s="10"/>
      <c r="AF24" s="12"/>
    </row>
    <row r="25" spans="2:32" ht="11.45" customHeight="1">
      <c r="B25" s="8">
        <v>14</v>
      </c>
      <c r="C25" s="26" t="s">
        <v>45</v>
      </c>
      <c r="D25" s="26"/>
      <c r="E25" s="26"/>
      <c r="F25" s="26"/>
      <c r="G25" s="26"/>
      <c r="H25" s="26"/>
      <c r="I25" s="26"/>
      <c r="J25" s="26"/>
      <c r="K25" s="27" t="s">
        <v>39</v>
      </c>
      <c r="L25" s="27"/>
      <c r="M25" s="27"/>
      <c r="N25" s="26" t="s">
        <v>46</v>
      </c>
      <c r="O25" s="26"/>
      <c r="P25" s="26"/>
      <c r="Q25" s="26"/>
      <c r="R25" s="26"/>
      <c r="S25" s="26"/>
      <c r="T25" s="26"/>
      <c r="U25" s="26"/>
      <c r="V25" s="9" t="s">
        <v>17</v>
      </c>
      <c r="W25" s="11"/>
      <c r="X25" s="28"/>
      <c r="Y25" s="28"/>
      <c r="Z25" s="10"/>
      <c r="AA25" s="11">
        <v>2</v>
      </c>
      <c r="AB25" s="14">
        <v>7400</v>
      </c>
      <c r="AC25" s="14">
        <v>3700</v>
      </c>
      <c r="AD25" s="14">
        <v>3700</v>
      </c>
      <c r="AE25" s="10"/>
      <c r="AF25" s="12"/>
    </row>
    <row r="26" spans="2:32" ht="11.45" customHeight="1">
      <c r="B26" s="8">
        <v>15</v>
      </c>
      <c r="C26" s="26" t="s">
        <v>47</v>
      </c>
      <c r="D26" s="26"/>
      <c r="E26" s="26"/>
      <c r="F26" s="26"/>
      <c r="G26" s="26"/>
      <c r="H26" s="26"/>
      <c r="I26" s="26"/>
      <c r="J26" s="26"/>
      <c r="K26" s="27" t="s">
        <v>39</v>
      </c>
      <c r="L26" s="27"/>
      <c r="M26" s="27"/>
      <c r="N26" s="26" t="s">
        <v>48</v>
      </c>
      <c r="O26" s="26"/>
      <c r="P26" s="26"/>
      <c r="Q26" s="26"/>
      <c r="R26" s="26"/>
      <c r="S26" s="26"/>
      <c r="T26" s="26"/>
      <c r="U26" s="26"/>
      <c r="V26" s="9" t="s">
        <v>17</v>
      </c>
      <c r="W26" s="11"/>
      <c r="X26" s="28"/>
      <c r="Y26" s="28"/>
      <c r="Z26" s="10"/>
      <c r="AA26" s="11">
        <v>2</v>
      </c>
      <c r="AB26" s="14">
        <v>7400</v>
      </c>
      <c r="AC26" s="14">
        <v>3700</v>
      </c>
      <c r="AD26" s="14">
        <v>3700</v>
      </c>
      <c r="AE26" s="10"/>
      <c r="AF26" s="12"/>
    </row>
    <row r="27" spans="2:32" ht="11.45" customHeight="1">
      <c r="B27" s="8">
        <v>16</v>
      </c>
      <c r="C27" s="26" t="s">
        <v>49</v>
      </c>
      <c r="D27" s="26"/>
      <c r="E27" s="26"/>
      <c r="F27" s="26"/>
      <c r="G27" s="26"/>
      <c r="H27" s="26"/>
      <c r="I27" s="26"/>
      <c r="J27" s="26"/>
      <c r="K27" s="27" t="s">
        <v>39</v>
      </c>
      <c r="L27" s="27"/>
      <c r="M27" s="27"/>
      <c r="N27" s="26" t="s">
        <v>50</v>
      </c>
      <c r="O27" s="26"/>
      <c r="P27" s="26"/>
      <c r="Q27" s="26"/>
      <c r="R27" s="26"/>
      <c r="S27" s="26"/>
      <c r="T27" s="26"/>
      <c r="U27" s="26"/>
      <c r="V27" s="9" t="s">
        <v>17</v>
      </c>
      <c r="W27" s="11"/>
      <c r="X27" s="28"/>
      <c r="Y27" s="28"/>
      <c r="Z27" s="10"/>
      <c r="AA27" s="11">
        <v>1</v>
      </c>
      <c r="AB27" s="14">
        <v>2050</v>
      </c>
      <c r="AC27" s="14">
        <v>1025</v>
      </c>
      <c r="AD27" s="14">
        <v>1025</v>
      </c>
      <c r="AE27" s="10"/>
      <c r="AF27" s="12"/>
    </row>
    <row r="28" spans="2:32" ht="11.45" customHeight="1">
      <c r="B28" s="8">
        <v>17</v>
      </c>
      <c r="C28" s="26" t="s">
        <v>51</v>
      </c>
      <c r="D28" s="26"/>
      <c r="E28" s="26"/>
      <c r="F28" s="26"/>
      <c r="G28" s="26"/>
      <c r="H28" s="26"/>
      <c r="I28" s="26"/>
      <c r="J28" s="26"/>
      <c r="K28" s="27" t="s">
        <v>39</v>
      </c>
      <c r="L28" s="27"/>
      <c r="M28" s="27"/>
      <c r="N28" s="26" t="s">
        <v>52</v>
      </c>
      <c r="O28" s="26"/>
      <c r="P28" s="26"/>
      <c r="Q28" s="26"/>
      <c r="R28" s="26"/>
      <c r="S28" s="26"/>
      <c r="T28" s="26"/>
      <c r="U28" s="26"/>
      <c r="V28" s="9" t="s">
        <v>17</v>
      </c>
      <c r="W28" s="11"/>
      <c r="X28" s="28"/>
      <c r="Y28" s="28"/>
      <c r="Z28" s="10"/>
      <c r="AA28" s="11">
        <v>1</v>
      </c>
      <c r="AB28" s="14">
        <v>2400</v>
      </c>
      <c r="AC28" s="14">
        <v>1200</v>
      </c>
      <c r="AD28" s="14">
        <v>1200</v>
      </c>
      <c r="AE28" s="10"/>
      <c r="AF28" s="12"/>
    </row>
    <row r="29" spans="2:32" ht="11.45" customHeight="1">
      <c r="B29" s="8">
        <v>18</v>
      </c>
      <c r="C29" s="26" t="s">
        <v>53</v>
      </c>
      <c r="D29" s="26"/>
      <c r="E29" s="26"/>
      <c r="F29" s="26"/>
      <c r="G29" s="26"/>
      <c r="H29" s="26"/>
      <c r="I29" s="26"/>
      <c r="J29" s="26"/>
      <c r="K29" s="27" t="s">
        <v>39</v>
      </c>
      <c r="L29" s="27"/>
      <c r="M29" s="27"/>
      <c r="N29" s="26" t="s">
        <v>54</v>
      </c>
      <c r="O29" s="26"/>
      <c r="P29" s="26"/>
      <c r="Q29" s="26"/>
      <c r="R29" s="26"/>
      <c r="S29" s="26"/>
      <c r="T29" s="26"/>
      <c r="U29" s="26"/>
      <c r="V29" s="9" t="s">
        <v>17</v>
      </c>
      <c r="W29" s="11"/>
      <c r="X29" s="28"/>
      <c r="Y29" s="28"/>
      <c r="Z29" s="10"/>
      <c r="AA29" s="11">
        <v>2</v>
      </c>
      <c r="AB29" s="14">
        <v>4800</v>
      </c>
      <c r="AC29" s="14">
        <v>2400</v>
      </c>
      <c r="AD29" s="14">
        <v>2400</v>
      </c>
      <c r="AE29" s="10"/>
      <c r="AF29" s="12"/>
    </row>
    <row r="30" spans="2:32" ht="11.45" customHeight="1">
      <c r="B30" s="8">
        <v>19</v>
      </c>
      <c r="C30" s="26" t="s">
        <v>55</v>
      </c>
      <c r="D30" s="26"/>
      <c r="E30" s="26"/>
      <c r="F30" s="26"/>
      <c r="G30" s="26"/>
      <c r="H30" s="26"/>
      <c r="I30" s="26"/>
      <c r="J30" s="26"/>
      <c r="K30" s="27" t="s">
        <v>39</v>
      </c>
      <c r="L30" s="27"/>
      <c r="M30" s="27"/>
      <c r="N30" s="26" t="s">
        <v>56</v>
      </c>
      <c r="O30" s="26"/>
      <c r="P30" s="26"/>
      <c r="Q30" s="26"/>
      <c r="R30" s="26"/>
      <c r="S30" s="26"/>
      <c r="T30" s="26"/>
      <c r="U30" s="26"/>
      <c r="V30" s="9" t="s">
        <v>17</v>
      </c>
      <c r="W30" s="11"/>
      <c r="X30" s="28"/>
      <c r="Y30" s="28"/>
      <c r="Z30" s="10"/>
      <c r="AA30" s="11">
        <v>1</v>
      </c>
      <c r="AB30" s="14">
        <v>2400</v>
      </c>
      <c r="AC30" s="14">
        <v>1200</v>
      </c>
      <c r="AD30" s="14">
        <v>1200</v>
      </c>
      <c r="AE30" s="10"/>
      <c r="AF30" s="12"/>
    </row>
    <row r="31" spans="2:32" ht="11.45" customHeight="1">
      <c r="B31" s="8">
        <v>20</v>
      </c>
      <c r="C31" s="26" t="s">
        <v>57</v>
      </c>
      <c r="D31" s="26"/>
      <c r="E31" s="26"/>
      <c r="F31" s="26"/>
      <c r="G31" s="26"/>
      <c r="H31" s="26"/>
      <c r="I31" s="26"/>
      <c r="J31" s="26"/>
      <c r="K31" s="27" t="s">
        <v>19</v>
      </c>
      <c r="L31" s="27"/>
      <c r="M31" s="27"/>
      <c r="N31" s="26" t="s">
        <v>58</v>
      </c>
      <c r="O31" s="26"/>
      <c r="P31" s="26"/>
      <c r="Q31" s="26"/>
      <c r="R31" s="26"/>
      <c r="S31" s="26"/>
      <c r="T31" s="26"/>
      <c r="U31" s="26"/>
      <c r="V31" s="9" t="s">
        <v>17</v>
      </c>
      <c r="W31" s="11"/>
      <c r="X31" s="28"/>
      <c r="Y31" s="28"/>
      <c r="Z31" s="10"/>
      <c r="AA31" s="11">
        <v>1</v>
      </c>
      <c r="AB31" s="14">
        <v>2200</v>
      </c>
      <c r="AC31" s="13">
        <v>916.67</v>
      </c>
      <c r="AD31" s="14">
        <v>1283.33</v>
      </c>
      <c r="AE31" s="10"/>
      <c r="AF31" s="12"/>
    </row>
    <row r="32" spans="2:32" ht="11.45" customHeight="1">
      <c r="B32" s="8">
        <v>21</v>
      </c>
      <c r="C32" s="26" t="s">
        <v>59</v>
      </c>
      <c r="D32" s="26"/>
      <c r="E32" s="26"/>
      <c r="F32" s="26"/>
      <c r="G32" s="26"/>
      <c r="H32" s="26"/>
      <c r="I32" s="26"/>
      <c r="J32" s="26"/>
      <c r="K32" s="27" t="s">
        <v>19</v>
      </c>
      <c r="L32" s="27"/>
      <c r="M32" s="27"/>
      <c r="N32" s="26" t="s">
        <v>60</v>
      </c>
      <c r="O32" s="26"/>
      <c r="P32" s="26"/>
      <c r="Q32" s="26"/>
      <c r="R32" s="26"/>
      <c r="S32" s="26"/>
      <c r="T32" s="26"/>
      <c r="U32" s="26"/>
      <c r="V32" s="9" t="s">
        <v>17</v>
      </c>
      <c r="W32" s="11"/>
      <c r="X32" s="28"/>
      <c r="Y32" s="28"/>
      <c r="Z32" s="10"/>
      <c r="AA32" s="11">
        <v>1</v>
      </c>
      <c r="AB32" s="14">
        <v>4000</v>
      </c>
      <c r="AC32" s="14">
        <v>1666.67</v>
      </c>
      <c r="AD32" s="14">
        <v>2333.33</v>
      </c>
      <c r="AE32" s="10"/>
      <c r="AF32" s="12"/>
    </row>
    <row r="33" spans="2:32" ht="11.45" customHeight="1">
      <c r="B33" s="8">
        <v>22</v>
      </c>
      <c r="C33" s="26" t="s">
        <v>61</v>
      </c>
      <c r="D33" s="26"/>
      <c r="E33" s="26"/>
      <c r="F33" s="26"/>
      <c r="G33" s="26"/>
      <c r="H33" s="26"/>
      <c r="I33" s="26"/>
      <c r="J33" s="26"/>
      <c r="K33" s="27" t="s">
        <v>39</v>
      </c>
      <c r="L33" s="27"/>
      <c r="M33" s="27"/>
      <c r="N33" s="26" t="s">
        <v>62</v>
      </c>
      <c r="O33" s="26"/>
      <c r="P33" s="26"/>
      <c r="Q33" s="26"/>
      <c r="R33" s="26"/>
      <c r="S33" s="26"/>
      <c r="T33" s="26"/>
      <c r="U33" s="26"/>
      <c r="V33" s="9" t="s">
        <v>17</v>
      </c>
      <c r="W33" s="11"/>
      <c r="X33" s="28"/>
      <c r="Y33" s="28"/>
      <c r="Z33" s="10"/>
      <c r="AA33" s="11">
        <v>2</v>
      </c>
      <c r="AB33" s="14">
        <v>3700</v>
      </c>
      <c r="AC33" s="14">
        <v>1850</v>
      </c>
      <c r="AD33" s="14">
        <v>1850</v>
      </c>
      <c r="AE33" s="10"/>
      <c r="AF33" s="12"/>
    </row>
    <row r="34" spans="2:32" ht="11.45" customHeight="1">
      <c r="B34" s="8">
        <v>23</v>
      </c>
      <c r="C34" s="26" t="s">
        <v>63</v>
      </c>
      <c r="D34" s="26"/>
      <c r="E34" s="26"/>
      <c r="F34" s="26"/>
      <c r="G34" s="26"/>
      <c r="H34" s="26"/>
      <c r="I34" s="26"/>
      <c r="J34" s="26"/>
      <c r="K34" s="27" t="s">
        <v>19</v>
      </c>
      <c r="L34" s="27"/>
      <c r="M34" s="27"/>
      <c r="N34" s="26" t="s">
        <v>64</v>
      </c>
      <c r="O34" s="26"/>
      <c r="P34" s="26"/>
      <c r="Q34" s="26"/>
      <c r="R34" s="26"/>
      <c r="S34" s="26"/>
      <c r="T34" s="26"/>
      <c r="U34" s="26"/>
      <c r="V34" s="9" t="s">
        <v>17</v>
      </c>
      <c r="W34" s="11"/>
      <c r="X34" s="28"/>
      <c r="Y34" s="28"/>
      <c r="Z34" s="10"/>
      <c r="AA34" s="11">
        <v>1</v>
      </c>
      <c r="AB34" s="14">
        <v>2200</v>
      </c>
      <c r="AC34" s="13">
        <v>916.67</v>
      </c>
      <c r="AD34" s="14">
        <v>1283.33</v>
      </c>
      <c r="AE34" s="10"/>
      <c r="AF34" s="12"/>
    </row>
    <row r="35" spans="2:32" ht="11.45" customHeight="1">
      <c r="B35" s="8">
        <v>24</v>
      </c>
      <c r="C35" s="26" t="s">
        <v>65</v>
      </c>
      <c r="D35" s="26"/>
      <c r="E35" s="26"/>
      <c r="F35" s="26"/>
      <c r="G35" s="26"/>
      <c r="H35" s="26"/>
      <c r="I35" s="26"/>
      <c r="J35" s="26"/>
      <c r="K35" s="27" t="s">
        <v>19</v>
      </c>
      <c r="L35" s="27"/>
      <c r="M35" s="27"/>
      <c r="N35" s="26" t="s">
        <v>66</v>
      </c>
      <c r="O35" s="26"/>
      <c r="P35" s="26"/>
      <c r="Q35" s="26"/>
      <c r="R35" s="26"/>
      <c r="S35" s="26"/>
      <c r="T35" s="26"/>
      <c r="U35" s="26"/>
      <c r="V35" s="9" t="s">
        <v>17</v>
      </c>
      <c r="W35" s="11"/>
      <c r="X35" s="28"/>
      <c r="Y35" s="28"/>
      <c r="Z35" s="10"/>
      <c r="AA35" s="11">
        <v>1</v>
      </c>
      <c r="AB35" s="14">
        <v>3400</v>
      </c>
      <c r="AC35" s="14">
        <v>1416.67</v>
      </c>
      <c r="AD35" s="14">
        <v>1983.33</v>
      </c>
      <c r="AE35" s="10"/>
      <c r="AF35" s="12"/>
    </row>
    <row r="36" spans="2:32" ht="11.45" customHeight="1">
      <c r="B36" s="8">
        <v>25</v>
      </c>
      <c r="C36" s="26" t="s">
        <v>67</v>
      </c>
      <c r="D36" s="26"/>
      <c r="E36" s="26"/>
      <c r="F36" s="26"/>
      <c r="G36" s="26"/>
      <c r="H36" s="26"/>
      <c r="I36" s="26"/>
      <c r="J36" s="26"/>
      <c r="K36" s="27" t="s">
        <v>39</v>
      </c>
      <c r="L36" s="27"/>
      <c r="M36" s="27"/>
      <c r="N36" s="26" t="s">
        <v>68</v>
      </c>
      <c r="O36" s="26"/>
      <c r="P36" s="26"/>
      <c r="Q36" s="26"/>
      <c r="R36" s="26"/>
      <c r="S36" s="26"/>
      <c r="T36" s="26"/>
      <c r="U36" s="26"/>
      <c r="V36" s="9" t="s">
        <v>17</v>
      </c>
      <c r="W36" s="11"/>
      <c r="X36" s="28"/>
      <c r="Y36" s="28"/>
      <c r="Z36" s="10"/>
      <c r="AA36" s="11">
        <v>1</v>
      </c>
      <c r="AB36" s="14">
        <v>4650</v>
      </c>
      <c r="AC36" s="14">
        <v>2325</v>
      </c>
      <c r="AD36" s="14">
        <v>2325</v>
      </c>
      <c r="AE36" s="10"/>
      <c r="AF36" s="12"/>
    </row>
    <row r="37" spans="2:32" ht="11.45" customHeight="1">
      <c r="B37" s="8">
        <v>26</v>
      </c>
      <c r="C37" s="26" t="s">
        <v>69</v>
      </c>
      <c r="D37" s="26"/>
      <c r="E37" s="26"/>
      <c r="F37" s="26"/>
      <c r="G37" s="26"/>
      <c r="H37" s="26"/>
      <c r="I37" s="26"/>
      <c r="J37" s="26"/>
      <c r="K37" s="27" t="s">
        <v>39</v>
      </c>
      <c r="L37" s="27"/>
      <c r="M37" s="27"/>
      <c r="N37" s="26" t="s">
        <v>70</v>
      </c>
      <c r="O37" s="26"/>
      <c r="P37" s="26"/>
      <c r="Q37" s="26"/>
      <c r="R37" s="26"/>
      <c r="S37" s="26"/>
      <c r="T37" s="26"/>
      <c r="U37" s="26"/>
      <c r="V37" s="9" t="s">
        <v>17</v>
      </c>
      <c r="W37" s="11"/>
      <c r="X37" s="28"/>
      <c r="Y37" s="28"/>
      <c r="Z37" s="10"/>
      <c r="AA37" s="11">
        <v>1</v>
      </c>
      <c r="AB37" s="14">
        <v>2400</v>
      </c>
      <c r="AC37" s="14">
        <v>1200</v>
      </c>
      <c r="AD37" s="14">
        <v>1200</v>
      </c>
      <c r="AE37" s="10"/>
      <c r="AF37" s="12"/>
    </row>
    <row r="38" spans="2:32" ht="11.45" customHeight="1">
      <c r="B38" s="8">
        <v>27</v>
      </c>
      <c r="C38" s="26" t="s">
        <v>71</v>
      </c>
      <c r="D38" s="26"/>
      <c r="E38" s="26"/>
      <c r="F38" s="26"/>
      <c r="G38" s="26"/>
      <c r="H38" s="26"/>
      <c r="I38" s="26"/>
      <c r="J38" s="26"/>
      <c r="K38" s="27" t="s">
        <v>19</v>
      </c>
      <c r="L38" s="27"/>
      <c r="M38" s="27"/>
      <c r="N38" s="26" t="s">
        <v>72</v>
      </c>
      <c r="O38" s="26"/>
      <c r="P38" s="26"/>
      <c r="Q38" s="26"/>
      <c r="R38" s="26"/>
      <c r="S38" s="26"/>
      <c r="T38" s="26"/>
      <c r="U38" s="26"/>
      <c r="V38" s="9" t="s">
        <v>17</v>
      </c>
      <c r="W38" s="11"/>
      <c r="X38" s="28"/>
      <c r="Y38" s="28"/>
      <c r="Z38" s="10"/>
      <c r="AA38" s="11">
        <v>1</v>
      </c>
      <c r="AB38" s="14">
        <v>5500</v>
      </c>
      <c r="AC38" s="14">
        <v>2291.67</v>
      </c>
      <c r="AD38" s="14">
        <v>3208.33</v>
      </c>
      <c r="AE38" s="10"/>
      <c r="AF38" s="12"/>
    </row>
    <row r="39" spans="2:32" ht="11.45" customHeight="1">
      <c r="B39" s="8">
        <v>28</v>
      </c>
      <c r="C39" s="26" t="s">
        <v>73</v>
      </c>
      <c r="D39" s="26"/>
      <c r="E39" s="26"/>
      <c r="F39" s="26"/>
      <c r="G39" s="26"/>
      <c r="H39" s="26"/>
      <c r="I39" s="26"/>
      <c r="J39" s="26"/>
      <c r="K39" s="27" t="s">
        <v>39</v>
      </c>
      <c r="L39" s="27"/>
      <c r="M39" s="27"/>
      <c r="N39" s="26" t="s">
        <v>74</v>
      </c>
      <c r="O39" s="26"/>
      <c r="P39" s="26"/>
      <c r="Q39" s="26"/>
      <c r="R39" s="26"/>
      <c r="S39" s="26"/>
      <c r="T39" s="26"/>
      <c r="U39" s="26"/>
      <c r="V39" s="9" t="s">
        <v>17</v>
      </c>
      <c r="W39" s="11"/>
      <c r="X39" s="28"/>
      <c r="Y39" s="28"/>
      <c r="Z39" s="10"/>
      <c r="AA39" s="11">
        <v>2</v>
      </c>
      <c r="AB39" s="14">
        <v>3700</v>
      </c>
      <c r="AC39" s="14">
        <v>1850</v>
      </c>
      <c r="AD39" s="14">
        <v>1850</v>
      </c>
      <c r="AE39" s="10"/>
      <c r="AF39" s="12"/>
    </row>
    <row r="40" spans="2:32" ht="11.45" customHeight="1">
      <c r="B40" s="8">
        <v>29</v>
      </c>
      <c r="C40" s="26" t="s">
        <v>75</v>
      </c>
      <c r="D40" s="26"/>
      <c r="E40" s="26"/>
      <c r="F40" s="26"/>
      <c r="G40" s="26"/>
      <c r="H40" s="26"/>
      <c r="I40" s="26"/>
      <c r="J40" s="26"/>
      <c r="K40" s="27" t="s">
        <v>39</v>
      </c>
      <c r="L40" s="27"/>
      <c r="M40" s="27"/>
      <c r="N40" s="26" t="s">
        <v>76</v>
      </c>
      <c r="O40" s="26"/>
      <c r="P40" s="26"/>
      <c r="Q40" s="26"/>
      <c r="R40" s="26"/>
      <c r="S40" s="26"/>
      <c r="T40" s="26"/>
      <c r="U40" s="26"/>
      <c r="V40" s="9" t="s">
        <v>17</v>
      </c>
      <c r="W40" s="11"/>
      <c r="X40" s="28"/>
      <c r="Y40" s="28"/>
      <c r="Z40" s="10"/>
      <c r="AA40" s="11">
        <v>1</v>
      </c>
      <c r="AB40" s="14">
        <v>3400</v>
      </c>
      <c r="AC40" s="14">
        <v>1700</v>
      </c>
      <c r="AD40" s="14">
        <v>1700</v>
      </c>
      <c r="AE40" s="10"/>
      <c r="AF40" s="12"/>
    </row>
    <row r="41" spans="2:32" ht="11.45" customHeight="1">
      <c r="B41" s="8">
        <v>30</v>
      </c>
      <c r="C41" s="26" t="s">
        <v>77</v>
      </c>
      <c r="D41" s="26"/>
      <c r="E41" s="26"/>
      <c r="F41" s="26"/>
      <c r="G41" s="26"/>
      <c r="H41" s="26"/>
      <c r="I41" s="26"/>
      <c r="J41" s="26"/>
      <c r="K41" s="27" t="s">
        <v>39</v>
      </c>
      <c r="L41" s="27"/>
      <c r="M41" s="27"/>
      <c r="N41" s="26" t="s">
        <v>78</v>
      </c>
      <c r="O41" s="26"/>
      <c r="P41" s="26"/>
      <c r="Q41" s="26"/>
      <c r="R41" s="26"/>
      <c r="S41" s="26"/>
      <c r="T41" s="26"/>
      <c r="U41" s="26"/>
      <c r="V41" s="9" t="s">
        <v>17</v>
      </c>
      <c r="W41" s="11"/>
      <c r="X41" s="28"/>
      <c r="Y41" s="28"/>
      <c r="Z41" s="10"/>
      <c r="AA41" s="11">
        <v>1</v>
      </c>
      <c r="AB41" s="14">
        <v>4050</v>
      </c>
      <c r="AC41" s="14">
        <v>2025</v>
      </c>
      <c r="AD41" s="14">
        <v>2025</v>
      </c>
      <c r="AE41" s="10"/>
      <c r="AF41" s="12"/>
    </row>
    <row r="42" spans="2:32" ht="11.45" customHeight="1">
      <c r="B42" s="8">
        <v>31</v>
      </c>
      <c r="C42" s="26" t="s">
        <v>79</v>
      </c>
      <c r="D42" s="26"/>
      <c r="E42" s="26"/>
      <c r="F42" s="26"/>
      <c r="G42" s="26"/>
      <c r="H42" s="26"/>
      <c r="I42" s="26"/>
      <c r="J42" s="26"/>
      <c r="K42" s="27" t="s">
        <v>39</v>
      </c>
      <c r="L42" s="27"/>
      <c r="M42" s="27"/>
      <c r="N42" s="26" t="s">
        <v>80</v>
      </c>
      <c r="O42" s="26"/>
      <c r="P42" s="26"/>
      <c r="Q42" s="26"/>
      <c r="R42" s="26"/>
      <c r="S42" s="26"/>
      <c r="T42" s="26"/>
      <c r="U42" s="26"/>
      <c r="V42" s="9" t="s">
        <v>17</v>
      </c>
      <c r="W42" s="11"/>
      <c r="X42" s="28"/>
      <c r="Y42" s="28"/>
      <c r="Z42" s="10"/>
      <c r="AA42" s="11">
        <v>1</v>
      </c>
      <c r="AB42" s="14">
        <v>2400</v>
      </c>
      <c r="AC42" s="14">
        <v>1200</v>
      </c>
      <c r="AD42" s="14">
        <v>1200</v>
      </c>
      <c r="AE42" s="10"/>
      <c r="AF42" s="12"/>
    </row>
    <row r="43" spans="2:32" ht="11.45" customHeight="1">
      <c r="B43" s="8">
        <v>32</v>
      </c>
      <c r="C43" s="26" t="s">
        <v>81</v>
      </c>
      <c r="D43" s="26"/>
      <c r="E43" s="26"/>
      <c r="F43" s="26"/>
      <c r="G43" s="26"/>
      <c r="H43" s="26"/>
      <c r="I43" s="26"/>
      <c r="J43" s="26"/>
      <c r="K43" s="27" t="s">
        <v>39</v>
      </c>
      <c r="L43" s="27"/>
      <c r="M43" s="27"/>
      <c r="N43" s="26" t="s">
        <v>82</v>
      </c>
      <c r="O43" s="26"/>
      <c r="P43" s="26"/>
      <c r="Q43" s="26"/>
      <c r="R43" s="26"/>
      <c r="S43" s="26"/>
      <c r="T43" s="26"/>
      <c r="U43" s="26"/>
      <c r="V43" s="9" t="s">
        <v>17</v>
      </c>
      <c r="W43" s="11"/>
      <c r="X43" s="28"/>
      <c r="Y43" s="28"/>
      <c r="Z43" s="10"/>
      <c r="AA43" s="11">
        <v>1</v>
      </c>
      <c r="AB43" s="14">
        <v>5400</v>
      </c>
      <c r="AC43" s="14">
        <v>2700</v>
      </c>
      <c r="AD43" s="14">
        <v>2700</v>
      </c>
      <c r="AE43" s="10"/>
      <c r="AF43" s="12"/>
    </row>
    <row r="44" spans="2:32" ht="11.45" customHeight="1">
      <c r="B44" s="8">
        <v>33</v>
      </c>
      <c r="C44" s="26" t="s">
        <v>83</v>
      </c>
      <c r="D44" s="26"/>
      <c r="E44" s="26"/>
      <c r="F44" s="26"/>
      <c r="G44" s="26"/>
      <c r="H44" s="26"/>
      <c r="I44" s="26"/>
      <c r="J44" s="26"/>
      <c r="K44" s="27" t="s">
        <v>39</v>
      </c>
      <c r="L44" s="27"/>
      <c r="M44" s="27"/>
      <c r="N44" s="26" t="s">
        <v>84</v>
      </c>
      <c r="O44" s="26"/>
      <c r="P44" s="26"/>
      <c r="Q44" s="26"/>
      <c r="R44" s="26"/>
      <c r="S44" s="26"/>
      <c r="T44" s="26"/>
      <c r="U44" s="26"/>
      <c r="V44" s="9" t="s">
        <v>17</v>
      </c>
      <c r="W44" s="11"/>
      <c r="X44" s="28"/>
      <c r="Y44" s="28"/>
      <c r="Z44" s="10"/>
      <c r="AA44" s="11">
        <v>1</v>
      </c>
      <c r="AB44" s="14">
        <v>2400</v>
      </c>
      <c r="AC44" s="14">
        <v>1200</v>
      </c>
      <c r="AD44" s="14">
        <v>1200</v>
      </c>
      <c r="AE44" s="10"/>
      <c r="AF44" s="12"/>
    </row>
    <row r="45" spans="2:32" ht="11.45" customHeight="1">
      <c r="B45" s="8">
        <v>34</v>
      </c>
      <c r="C45" s="26" t="s">
        <v>85</v>
      </c>
      <c r="D45" s="26"/>
      <c r="E45" s="26"/>
      <c r="F45" s="26"/>
      <c r="G45" s="26"/>
      <c r="H45" s="26"/>
      <c r="I45" s="26"/>
      <c r="J45" s="26"/>
      <c r="K45" s="27" t="s">
        <v>39</v>
      </c>
      <c r="L45" s="27"/>
      <c r="M45" s="27"/>
      <c r="N45" s="26" t="s">
        <v>86</v>
      </c>
      <c r="O45" s="26"/>
      <c r="P45" s="26"/>
      <c r="Q45" s="26"/>
      <c r="R45" s="26"/>
      <c r="S45" s="26"/>
      <c r="T45" s="26"/>
      <c r="U45" s="26"/>
      <c r="V45" s="9" t="s">
        <v>17</v>
      </c>
      <c r="W45" s="11"/>
      <c r="X45" s="28"/>
      <c r="Y45" s="28"/>
      <c r="Z45" s="10"/>
      <c r="AA45" s="11">
        <v>2</v>
      </c>
      <c r="AB45" s="14">
        <v>3700</v>
      </c>
      <c r="AC45" s="14">
        <v>1850</v>
      </c>
      <c r="AD45" s="14">
        <v>1850</v>
      </c>
      <c r="AE45" s="10"/>
      <c r="AF45" s="12"/>
    </row>
    <row r="46" spans="2:32" ht="11.45" customHeight="1">
      <c r="B46" s="8">
        <v>35</v>
      </c>
      <c r="C46" s="26" t="s">
        <v>87</v>
      </c>
      <c r="D46" s="26"/>
      <c r="E46" s="26"/>
      <c r="F46" s="26"/>
      <c r="G46" s="26"/>
      <c r="H46" s="26"/>
      <c r="I46" s="26"/>
      <c r="J46" s="26"/>
      <c r="K46" s="27" t="s">
        <v>39</v>
      </c>
      <c r="L46" s="27"/>
      <c r="M46" s="27"/>
      <c r="N46" s="26" t="s">
        <v>88</v>
      </c>
      <c r="O46" s="26"/>
      <c r="P46" s="26"/>
      <c r="Q46" s="26"/>
      <c r="R46" s="26"/>
      <c r="S46" s="26"/>
      <c r="T46" s="26"/>
      <c r="U46" s="26"/>
      <c r="V46" s="9" t="s">
        <v>17</v>
      </c>
      <c r="W46" s="11"/>
      <c r="X46" s="28"/>
      <c r="Y46" s="28"/>
      <c r="Z46" s="10"/>
      <c r="AA46" s="11">
        <v>2</v>
      </c>
      <c r="AB46" s="14">
        <v>3700</v>
      </c>
      <c r="AC46" s="14">
        <v>1850</v>
      </c>
      <c r="AD46" s="14">
        <v>1850</v>
      </c>
      <c r="AE46" s="10"/>
      <c r="AF46" s="12"/>
    </row>
    <row r="47" spans="2:32" ht="11.45" customHeight="1">
      <c r="B47" s="8">
        <v>36</v>
      </c>
      <c r="C47" s="26" t="s">
        <v>89</v>
      </c>
      <c r="D47" s="26"/>
      <c r="E47" s="26"/>
      <c r="F47" s="26"/>
      <c r="G47" s="26"/>
      <c r="H47" s="26"/>
      <c r="I47" s="26"/>
      <c r="J47" s="26"/>
      <c r="K47" s="27" t="s">
        <v>19</v>
      </c>
      <c r="L47" s="27"/>
      <c r="M47" s="27"/>
      <c r="N47" s="26" t="s">
        <v>90</v>
      </c>
      <c r="O47" s="26"/>
      <c r="P47" s="26"/>
      <c r="Q47" s="26"/>
      <c r="R47" s="26"/>
      <c r="S47" s="26"/>
      <c r="T47" s="26"/>
      <c r="U47" s="26"/>
      <c r="V47" s="9" t="s">
        <v>17</v>
      </c>
      <c r="W47" s="11"/>
      <c r="X47" s="28"/>
      <c r="Y47" s="28"/>
      <c r="Z47" s="10"/>
      <c r="AA47" s="11">
        <v>1</v>
      </c>
      <c r="AB47" s="14">
        <v>2600</v>
      </c>
      <c r="AC47" s="14">
        <v>1083.3399999999999</v>
      </c>
      <c r="AD47" s="14">
        <v>1516.66</v>
      </c>
      <c r="AE47" s="10"/>
      <c r="AF47" s="12"/>
    </row>
    <row r="48" spans="2:32" ht="11.45" customHeight="1">
      <c r="B48" s="8">
        <v>37</v>
      </c>
      <c r="C48" s="26" t="s">
        <v>91</v>
      </c>
      <c r="D48" s="26"/>
      <c r="E48" s="26"/>
      <c r="F48" s="26"/>
      <c r="G48" s="26"/>
      <c r="H48" s="26"/>
      <c r="I48" s="26"/>
      <c r="J48" s="26"/>
      <c r="K48" s="27" t="s">
        <v>39</v>
      </c>
      <c r="L48" s="27"/>
      <c r="M48" s="27"/>
      <c r="N48" s="26" t="s">
        <v>92</v>
      </c>
      <c r="O48" s="26"/>
      <c r="P48" s="26"/>
      <c r="Q48" s="26"/>
      <c r="R48" s="26"/>
      <c r="S48" s="26"/>
      <c r="T48" s="26"/>
      <c r="U48" s="26"/>
      <c r="V48" s="9" t="s">
        <v>17</v>
      </c>
      <c r="W48" s="11"/>
      <c r="X48" s="28"/>
      <c r="Y48" s="28"/>
      <c r="Z48" s="10"/>
      <c r="AA48" s="11">
        <v>2</v>
      </c>
      <c r="AB48" s="14">
        <v>3700</v>
      </c>
      <c r="AC48" s="14">
        <v>1850</v>
      </c>
      <c r="AD48" s="14">
        <v>1850</v>
      </c>
      <c r="AE48" s="10"/>
      <c r="AF48" s="12"/>
    </row>
    <row r="49" spans="2:32" ht="11.45" customHeight="1">
      <c r="B49" s="8">
        <v>38</v>
      </c>
      <c r="C49" s="26" t="s">
        <v>93</v>
      </c>
      <c r="D49" s="26"/>
      <c r="E49" s="26"/>
      <c r="F49" s="26"/>
      <c r="G49" s="26"/>
      <c r="H49" s="26"/>
      <c r="I49" s="26"/>
      <c r="J49" s="26"/>
      <c r="K49" s="27" t="s">
        <v>39</v>
      </c>
      <c r="L49" s="27"/>
      <c r="M49" s="27"/>
      <c r="N49" s="26" t="s">
        <v>94</v>
      </c>
      <c r="O49" s="26"/>
      <c r="P49" s="26"/>
      <c r="Q49" s="26"/>
      <c r="R49" s="26"/>
      <c r="S49" s="26"/>
      <c r="T49" s="26"/>
      <c r="U49" s="26"/>
      <c r="V49" s="9" t="s">
        <v>17</v>
      </c>
      <c r="W49" s="11"/>
      <c r="X49" s="28"/>
      <c r="Y49" s="28"/>
      <c r="Z49" s="10"/>
      <c r="AA49" s="11">
        <v>2</v>
      </c>
      <c r="AB49" s="14">
        <v>11000</v>
      </c>
      <c r="AC49" s="14">
        <v>5500</v>
      </c>
      <c r="AD49" s="14">
        <v>5500</v>
      </c>
      <c r="AE49" s="10"/>
      <c r="AF49" s="12"/>
    </row>
    <row r="50" spans="2:32" ht="18" customHeight="1">
      <c r="B50" s="15"/>
      <c r="C50" s="16" t="s">
        <v>95</v>
      </c>
      <c r="D50" s="17"/>
      <c r="E50" s="17"/>
      <c r="F50" s="17"/>
      <c r="G50" s="17"/>
      <c r="H50" s="17"/>
      <c r="I50" s="17"/>
      <c r="J50" s="18"/>
      <c r="K50" s="36" t="s">
        <v>96</v>
      </c>
      <c r="L50" s="37"/>
      <c r="M50" s="38"/>
      <c r="N50" s="36" t="s">
        <v>96</v>
      </c>
      <c r="O50" s="37"/>
      <c r="P50" s="38"/>
      <c r="Q50" s="36" t="s">
        <v>96</v>
      </c>
      <c r="R50" s="37"/>
      <c r="S50" s="38"/>
      <c r="T50" s="36" t="s">
        <v>96</v>
      </c>
      <c r="U50" s="38"/>
      <c r="V50" s="19" t="s">
        <v>96</v>
      </c>
      <c r="W50" s="19" t="s">
        <v>96</v>
      </c>
      <c r="X50" s="36" t="s">
        <v>96</v>
      </c>
      <c r="Y50" s="38"/>
      <c r="Z50" s="19" t="s">
        <v>96</v>
      </c>
      <c r="AA50" s="22">
        <f>AA12+AA13+AA14+AA15+AA16+AA17+AA18+AA19+AA20+AA22+AA23+AA24+AA25+AA26+AA27+AA28+AA29+AA30+AA31+AA32+AA33+AA34+AA35+AA36+AA37+AA38+AA39+AA40+AA41+AA42+AA43+AA44+AA45+AA46+AA47+AA48+AA49</f>
        <v>47</v>
      </c>
      <c r="AB50" s="23">
        <f>AB12+AB13+AB14+AB15+AB16+AB17+AB18+AB19+AB20+AB21+AB22+AB23+AB24+AB25+AB26+AB27+AB28+AB29+AB30+AB31+AB32+AB33+AB34+AB35+AB36+AB37+AB38+AB39+AB40+AB41+AB42+AB43+AB44+AB45+AB46+AB47+AB48+AB49</f>
        <v>137000</v>
      </c>
      <c r="AC50" s="24">
        <f>AC12+AC13+AC14+AC15+AC16+AC17+AC18+AC19+AC20+AC21+AC22+AC23+AC24+AC25+AC26+AC27+AC28+AC29+AC30+AC31+AC32+AC33+AC34+AC35+AC36+AC37+AC38+AC39+AC40+AC41+AC42+AC43+AC44+AC45+AC46+AC47+AC48+AC49</f>
        <v>64404.229999999989</v>
      </c>
      <c r="AD50" s="25">
        <f>AD12+AD13+AD14+AD15+AD16+AD17+AD18+AD19+AD20+AD21+AD22+AD23+AD24+AD25+AD26+AD27+AD28+AD29+AD30+AD31+AD32+AD33+AD34+AD35+AD36+AD37+AD38+AD39+AD40+AD41+AD42+AD43+AD44+AD45+AD46+AD47+AD48+AD49</f>
        <v>72595.770000000019</v>
      </c>
      <c r="AE50" s="20"/>
      <c r="AF50" s="21"/>
    </row>
    <row r="51" spans="2:32" ht="11.45" customHeight="1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</sheetData>
  <mergeCells count="259">
    <mergeCell ref="C3:V3"/>
    <mergeCell ref="C13:J13"/>
    <mergeCell ref="K13:M13"/>
    <mergeCell ref="N13:P13"/>
    <mergeCell ref="Q13:S13"/>
    <mergeCell ref="T13:U13"/>
    <mergeCell ref="X13:Y13"/>
    <mergeCell ref="C16:J16"/>
    <mergeCell ref="K16:M16"/>
    <mergeCell ref="N16:P16"/>
    <mergeCell ref="Q16:S16"/>
    <mergeCell ref="T16:U16"/>
    <mergeCell ref="X16:Y16"/>
    <mergeCell ref="C49:J49"/>
    <mergeCell ref="K49:M49"/>
    <mergeCell ref="N49:P49"/>
    <mergeCell ref="K50:M50"/>
    <mergeCell ref="N50:P50"/>
    <mergeCell ref="Q50:S50"/>
    <mergeCell ref="T50:U50"/>
    <mergeCell ref="X50:Y50"/>
    <mergeCell ref="C47:J47"/>
    <mergeCell ref="K47:M47"/>
    <mergeCell ref="N47:P47"/>
    <mergeCell ref="Q47:S47"/>
    <mergeCell ref="T47:U47"/>
    <mergeCell ref="X47:Y47"/>
    <mergeCell ref="C48:J48"/>
    <mergeCell ref="K48:M48"/>
    <mergeCell ref="N48:P48"/>
    <mergeCell ref="Q48:S48"/>
    <mergeCell ref="T48:U48"/>
    <mergeCell ref="X48:Y48"/>
    <mergeCell ref="C46:J46"/>
    <mergeCell ref="K46:M46"/>
    <mergeCell ref="N46:P46"/>
    <mergeCell ref="Q46:S46"/>
    <mergeCell ref="T46:U46"/>
    <mergeCell ref="X46:Y46"/>
    <mergeCell ref="Q49:S49"/>
    <mergeCell ref="T49:U49"/>
    <mergeCell ref="X49:Y49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2:J32"/>
    <mergeCell ref="K32:M32"/>
    <mergeCell ref="N32:P32"/>
    <mergeCell ref="Q32:S32"/>
    <mergeCell ref="T32:U32"/>
    <mergeCell ref="X32:Y32"/>
    <mergeCell ref="C33:J33"/>
    <mergeCell ref="K33:M33"/>
    <mergeCell ref="N33:P33"/>
    <mergeCell ref="Q33:S33"/>
    <mergeCell ref="T33:U33"/>
    <mergeCell ref="X33:Y33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22:J22"/>
    <mergeCell ref="K22:M22"/>
    <mergeCell ref="N22:P22"/>
    <mergeCell ref="Q22:S22"/>
    <mergeCell ref="T22:U22"/>
    <mergeCell ref="X22:Y22"/>
    <mergeCell ref="C25:J25"/>
    <mergeCell ref="K25:M25"/>
    <mergeCell ref="N25:P25"/>
    <mergeCell ref="Q25:S25"/>
    <mergeCell ref="T25:U25"/>
    <mergeCell ref="X25:Y25"/>
    <mergeCell ref="C24:J24"/>
    <mergeCell ref="K24:M24"/>
    <mergeCell ref="N24:P24"/>
    <mergeCell ref="Q24:S24"/>
    <mergeCell ref="T24:U24"/>
    <mergeCell ref="X24:Y24"/>
    <mergeCell ref="C23:J23"/>
    <mergeCell ref="K23:M23"/>
    <mergeCell ref="N23:P23"/>
    <mergeCell ref="Q23:S23"/>
    <mergeCell ref="T23:U23"/>
    <mergeCell ref="X23:Y23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B8:B10"/>
    <mergeCell ref="C8:J10"/>
    <mergeCell ref="K8:M10"/>
    <mergeCell ref="N8:U8"/>
    <mergeCell ref="V8:V10"/>
    <mergeCell ref="W8:Y8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C11:J11"/>
    <mergeCell ref="K11:M11"/>
    <mergeCell ref="N11:P11"/>
    <mergeCell ref="Q11:S11"/>
    <mergeCell ref="T11:U11"/>
    <mergeCell ref="X11:Y11"/>
    <mergeCell ref="C12:J12"/>
    <mergeCell ref="K12:M12"/>
    <mergeCell ref="N12:P12"/>
    <mergeCell ref="Q12:S12"/>
    <mergeCell ref="T12:U12"/>
    <mergeCell ref="X12:Y12"/>
    <mergeCell ref="C17:J17"/>
    <mergeCell ref="K17:M17"/>
    <mergeCell ref="N17:P17"/>
    <mergeCell ref="Q17:S17"/>
    <mergeCell ref="T17:U17"/>
    <mergeCell ref="X17:Y17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  <mergeCell ref="Q19:S19"/>
    <mergeCell ref="T19:U19"/>
    <mergeCell ref="X19:Y19"/>
    <mergeCell ref="C21:J21"/>
    <mergeCell ref="K21:M21"/>
    <mergeCell ref="N21:P21"/>
    <mergeCell ref="Q21:S21"/>
    <mergeCell ref="T21:U21"/>
    <mergeCell ref="X21:Y21"/>
    <mergeCell ref="C20:J20"/>
    <mergeCell ref="K20:M20"/>
    <mergeCell ref="N20:P20"/>
    <mergeCell ref="Q20:S20"/>
    <mergeCell ref="T20:U20"/>
    <mergeCell ref="X20:Y20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</mergeCells>
  <pageMargins left="0.74803149606299213" right="0.98425196850393704" top="0.35433070866141736" bottom="0.98425196850393704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2021-03-04T10:51:31Z</cp:lastPrinted>
  <dcterms:created xsi:type="dcterms:W3CDTF">2021-03-02T09:05:34Z</dcterms:created>
  <dcterms:modified xsi:type="dcterms:W3CDTF">2021-03-05T10:52:08Z</dcterms:modified>
</cp:coreProperties>
</file>