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ередавальні Акти\Сесія 26.08.2021\"/>
    </mc:Choice>
  </mc:AlternateContent>
  <bookViews>
    <workbookView xWindow="0" yWindow="0" windowWidth="2352" windowHeight="1176" firstSheet="5" activeTab="6"/>
  </bookViews>
  <sheets>
    <sheet name="Додаток 1 нерухоме майно" sheetId="1" r:id="rId1"/>
    <sheet name="Додаток 2 рух" sheetId="2" r:id="rId2"/>
    <sheet name="основ мдодаток3" sheetId="3" r:id="rId3"/>
    <sheet name="запаси додаток 4" sheetId="4" r:id="rId4"/>
    <sheet name="документи додаток 6" sheetId="5" r:id="rId5"/>
    <sheet name=" Додаток 7 позабалан" sheetId="6" r:id="rId6"/>
    <sheet name="Заборгованість" sheetId="8" r:id="rId7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2" l="1"/>
  <c r="I18" i="2" s="1"/>
  <c r="H18" i="2"/>
  <c r="G18" i="2"/>
  <c r="D13" i="8"/>
  <c r="G1343" i="4"/>
  <c r="A11" i="4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  <c r="A373" i="4" s="1"/>
  <c r="A374" i="4" s="1"/>
  <c r="A375" i="4" s="1"/>
  <c r="A376" i="4" s="1"/>
  <c r="A377" i="4" s="1"/>
  <c r="A378" i="4" s="1"/>
  <c r="A379" i="4" s="1"/>
  <c r="A380" i="4" s="1"/>
  <c r="A381" i="4" s="1"/>
  <c r="A382" i="4" s="1"/>
  <c r="A383" i="4" s="1"/>
  <c r="A384" i="4" s="1"/>
  <c r="A385" i="4" s="1"/>
  <c r="A386" i="4" s="1"/>
  <c r="A387" i="4" s="1"/>
  <c r="A388" i="4" s="1"/>
  <c r="A389" i="4" s="1"/>
  <c r="A390" i="4" s="1"/>
  <c r="A391" i="4" s="1"/>
  <c r="A392" i="4" s="1"/>
  <c r="A393" i="4" s="1"/>
  <c r="A394" i="4" s="1"/>
  <c r="A395" i="4" s="1"/>
  <c r="A396" i="4" s="1"/>
  <c r="A397" i="4" s="1"/>
  <c r="A398" i="4" s="1"/>
  <c r="A399" i="4" s="1"/>
  <c r="A400" i="4" s="1"/>
  <c r="A401" i="4" s="1"/>
  <c r="A402" i="4" s="1"/>
  <c r="A403" i="4" s="1"/>
  <c r="A404" i="4" s="1"/>
  <c r="A405" i="4" s="1"/>
  <c r="A406" i="4" s="1"/>
  <c r="A407" i="4" s="1"/>
  <c r="A408" i="4" s="1"/>
  <c r="A409" i="4" s="1"/>
  <c r="A410" i="4" s="1"/>
  <c r="A411" i="4" s="1"/>
  <c r="A412" i="4" s="1"/>
  <c r="A413" i="4" s="1"/>
  <c r="A414" i="4" s="1"/>
  <c r="A415" i="4" s="1"/>
  <c r="A416" i="4" s="1"/>
  <c r="A417" i="4" s="1"/>
  <c r="A418" i="4" s="1"/>
  <c r="A419" i="4" s="1"/>
  <c r="A420" i="4" s="1"/>
  <c r="A421" i="4" s="1"/>
  <c r="A422" i="4" s="1"/>
  <c r="A423" i="4" s="1"/>
  <c r="A424" i="4" s="1"/>
  <c r="A425" i="4" s="1"/>
  <c r="A426" i="4" s="1"/>
  <c r="A427" i="4" s="1"/>
  <c r="A428" i="4" s="1"/>
  <c r="A429" i="4" s="1"/>
  <c r="A430" i="4" s="1"/>
  <c r="A431" i="4" s="1"/>
  <c r="A432" i="4" s="1"/>
  <c r="A433" i="4" s="1"/>
  <c r="A434" i="4" s="1"/>
  <c r="A435" i="4" s="1"/>
  <c r="A436" i="4" s="1"/>
  <c r="A437" i="4" s="1"/>
  <c r="A438" i="4" s="1"/>
  <c r="A439" i="4" s="1"/>
  <c r="A440" i="4" s="1"/>
  <c r="A441" i="4" s="1"/>
  <c r="A442" i="4" s="1"/>
  <c r="A443" i="4" s="1"/>
  <c r="A444" i="4" s="1"/>
  <c r="A445" i="4" s="1"/>
  <c r="A446" i="4" s="1"/>
  <c r="A447" i="4" s="1"/>
  <c r="A448" i="4" s="1"/>
  <c r="A449" i="4" s="1"/>
  <c r="A450" i="4" s="1"/>
  <c r="A451" i="4" s="1"/>
  <c r="A452" i="4" s="1"/>
  <c r="A453" i="4" s="1"/>
  <c r="A454" i="4" s="1"/>
  <c r="A455" i="4" s="1"/>
  <c r="A456" i="4" s="1"/>
  <c r="A457" i="4" s="1"/>
  <c r="A458" i="4" s="1"/>
  <c r="A459" i="4" s="1"/>
  <c r="A460" i="4" s="1"/>
  <c r="A461" i="4" s="1"/>
  <c r="A462" i="4" s="1"/>
  <c r="A463" i="4" s="1"/>
  <c r="A464" i="4" s="1"/>
  <c r="A465" i="4" s="1"/>
  <c r="A466" i="4" s="1"/>
  <c r="A467" i="4" s="1"/>
  <c r="A468" i="4" s="1"/>
  <c r="A469" i="4" s="1"/>
  <c r="A470" i="4" s="1"/>
  <c r="A471" i="4" s="1"/>
  <c r="A472" i="4" s="1"/>
  <c r="A473" i="4" s="1"/>
  <c r="A474" i="4" s="1"/>
  <c r="A475" i="4" s="1"/>
  <c r="A476" i="4" s="1"/>
  <c r="A477" i="4" s="1"/>
  <c r="A478" i="4" s="1"/>
  <c r="A479" i="4" s="1"/>
  <c r="A480" i="4" s="1"/>
  <c r="A481" i="4" s="1"/>
  <c r="A482" i="4" s="1"/>
  <c r="A483" i="4" s="1"/>
  <c r="A484" i="4" s="1"/>
  <c r="A485" i="4" s="1"/>
  <c r="A486" i="4" s="1"/>
  <c r="A487" i="4" s="1"/>
  <c r="A488" i="4" s="1"/>
  <c r="A489" i="4" s="1"/>
  <c r="A490" i="4" s="1"/>
  <c r="A491" i="4" s="1"/>
  <c r="A492" i="4" s="1"/>
  <c r="A493" i="4" s="1"/>
  <c r="A494" i="4" s="1"/>
  <c r="A495" i="4" s="1"/>
  <c r="A496" i="4" s="1"/>
  <c r="A497" i="4" s="1"/>
  <c r="A498" i="4" s="1"/>
  <c r="A499" i="4" s="1"/>
  <c r="A500" i="4" s="1"/>
  <c r="A501" i="4" s="1"/>
  <c r="A502" i="4" s="1"/>
  <c r="A503" i="4" s="1"/>
  <c r="A504" i="4" s="1"/>
  <c r="A505" i="4" s="1"/>
  <c r="A506" i="4" s="1"/>
  <c r="A507" i="4" s="1"/>
  <c r="A508" i="4" s="1"/>
  <c r="A509" i="4" s="1"/>
  <c r="A510" i="4" s="1"/>
  <c r="A511" i="4" s="1"/>
  <c r="A512" i="4" s="1"/>
  <c r="A513" i="4" s="1"/>
  <c r="A514" i="4" s="1"/>
  <c r="A515" i="4" s="1"/>
  <c r="A516" i="4" s="1"/>
  <c r="A517" i="4" s="1"/>
  <c r="A518" i="4" s="1"/>
  <c r="A519" i="4" s="1"/>
  <c r="A520" i="4" s="1"/>
  <c r="A521" i="4" s="1"/>
  <c r="A522" i="4" s="1"/>
  <c r="A523" i="4" s="1"/>
  <c r="A524" i="4" s="1"/>
  <c r="A525" i="4" s="1"/>
  <c r="A526" i="4" s="1"/>
  <c r="A527" i="4" s="1"/>
  <c r="A528" i="4" s="1"/>
  <c r="A529" i="4" s="1"/>
  <c r="A530" i="4" s="1"/>
  <c r="A531" i="4" s="1"/>
  <c r="A532" i="4" s="1"/>
  <c r="A533" i="4" s="1"/>
  <c r="A534" i="4" s="1"/>
  <c r="A535" i="4" s="1"/>
  <c r="A536" i="4" s="1"/>
  <c r="A537" i="4" s="1"/>
  <c r="A538" i="4" s="1"/>
  <c r="A539" i="4" s="1"/>
  <c r="A540" i="4" s="1"/>
  <c r="A541" i="4" s="1"/>
  <c r="A542" i="4" s="1"/>
  <c r="A543" i="4" s="1"/>
  <c r="A544" i="4" s="1"/>
  <c r="A545" i="4" s="1"/>
  <c r="A546" i="4" s="1"/>
  <c r="A547" i="4" s="1"/>
  <c r="A548" i="4" s="1"/>
  <c r="A549" i="4" s="1"/>
  <c r="A550" i="4" s="1"/>
  <c r="A551" i="4" s="1"/>
  <c r="A552" i="4" s="1"/>
  <c r="A553" i="4" s="1"/>
  <c r="A554" i="4" s="1"/>
  <c r="A555" i="4" s="1"/>
  <c r="A556" i="4" s="1"/>
  <c r="A557" i="4" s="1"/>
  <c r="A558" i="4" s="1"/>
  <c r="A559" i="4" s="1"/>
  <c r="A560" i="4" s="1"/>
  <c r="A561" i="4" s="1"/>
  <c r="A562" i="4" s="1"/>
  <c r="A563" i="4" s="1"/>
  <c r="A564" i="4" s="1"/>
  <c r="A565" i="4" s="1"/>
  <c r="A566" i="4" s="1"/>
  <c r="A567" i="4" s="1"/>
  <c r="A568" i="4" s="1"/>
  <c r="A569" i="4" s="1"/>
  <c r="A570" i="4" s="1"/>
  <c r="A571" i="4" s="1"/>
  <c r="A572" i="4" s="1"/>
  <c r="A573" i="4" s="1"/>
  <c r="A574" i="4" s="1"/>
  <c r="A575" i="4" s="1"/>
  <c r="A576" i="4" s="1"/>
  <c r="A577" i="4" s="1"/>
  <c r="A578" i="4" s="1"/>
  <c r="A579" i="4" s="1"/>
  <c r="A580" i="4" s="1"/>
  <c r="A581" i="4" s="1"/>
  <c r="A582" i="4" s="1"/>
  <c r="A583" i="4" s="1"/>
  <c r="A584" i="4" s="1"/>
  <c r="A585" i="4" s="1"/>
  <c r="A586" i="4" s="1"/>
  <c r="A587" i="4" s="1"/>
  <c r="A588" i="4" s="1"/>
  <c r="A589" i="4" s="1"/>
  <c r="A590" i="4" s="1"/>
  <c r="A591" i="4" s="1"/>
  <c r="A592" i="4" s="1"/>
  <c r="A593" i="4" s="1"/>
  <c r="A594" i="4" s="1"/>
  <c r="A595" i="4" s="1"/>
  <c r="A596" i="4" s="1"/>
  <c r="A597" i="4" s="1"/>
  <c r="A598" i="4" s="1"/>
  <c r="A599" i="4" s="1"/>
  <c r="A600" i="4" s="1"/>
  <c r="A601" i="4" s="1"/>
  <c r="A602" i="4" s="1"/>
  <c r="A603" i="4" s="1"/>
  <c r="A604" i="4" s="1"/>
  <c r="A605" i="4" s="1"/>
  <c r="A606" i="4" s="1"/>
  <c r="A607" i="4" s="1"/>
  <c r="A608" i="4" s="1"/>
  <c r="A609" i="4" s="1"/>
  <c r="A610" i="4" s="1"/>
  <c r="A611" i="4" s="1"/>
  <c r="A612" i="4" s="1"/>
  <c r="A613" i="4" s="1"/>
  <c r="A614" i="4" s="1"/>
  <c r="A615" i="4" s="1"/>
  <c r="A616" i="4" s="1"/>
  <c r="A617" i="4" s="1"/>
  <c r="A618" i="4" s="1"/>
  <c r="A619" i="4" s="1"/>
  <c r="A620" i="4" s="1"/>
  <c r="A621" i="4" s="1"/>
  <c r="A622" i="4" s="1"/>
  <c r="A623" i="4" s="1"/>
  <c r="A624" i="4" s="1"/>
  <c r="A625" i="4" s="1"/>
  <c r="A626" i="4" s="1"/>
  <c r="A627" i="4" s="1"/>
  <c r="A628" i="4" s="1"/>
  <c r="A629" i="4" s="1"/>
  <c r="A630" i="4" s="1"/>
  <c r="A631" i="4" s="1"/>
  <c r="A632" i="4" s="1"/>
  <c r="A633" i="4" s="1"/>
  <c r="A634" i="4" s="1"/>
  <c r="A635" i="4" s="1"/>
  <c r="A636" i="4" s="1"/>
  <c r="A637" i="4" s="1"/>
  <c r="A638" i="4" s="1"/>
  <c r="A639" i="4" s="1"/>
  <c r="A640" i="4" s="1"/>
  <c r="A641" i="4" s="1"/>
  <c r="A642" i="4" s="1"/>
  <c r="A643" i="4" s="1"/>
  <c r="A644" i="4" s="1"/>
  <c r="A645" i="4" s="1"/>
  <c r="A646" i="4" s="1"/>
  <c r="A647" i="4" s="1"/>
  <c r="A648" i="4" s="1"/>
  <c r="A649" i="4" s="1"/>
  <c r="A650" i="4" s="1"/>
  <c r="A651" i="4" s="1"/>
  <c r="A652" i="4" s="1"/>
  <c r="A653" i="4" s="1"/>
  <c r="A654" i="4" s="1"/>
  <c r="A655" i="4" s="1"/>
  <c r="A656" i="4" s="1"/>
  <c r="A657" i="4" s="1"/>
  <c r="A658" i="4" s="1"/>
  <c r="A659" i="4" s="1"/>
  <c r="A660" i="4" s="1"/>
  <c r="A661" i="4" s="1"/>
  <c r="A662" i="4" s="1"/>
  <c r="A663" i="4" s="1"/>
  <c r="A664" i="4" s="1"/>
  <c r="A665" i="4" s="1"/>
  <c r="A666" i="4" s="1"/>
  <c r="A667" i="4" s="1"/>
  <c r="A668" i="4" s="1"/>
  <c r="A669" i="4" s="1"/>
  <c r="A670" i="4" s="1"/>
  <c r="A671" i="4" s="1"/>
  <c r="A672" i="4" s="1"/>
  <c r="A673" i="4" s="1"/>
  <c r="A674" i="4" s="1"/>
  <c r="A675" i="4" s="1"/>
  <c r="A676" i="4" s="1"/>
  <c r="A677" i="4" s="1"/>
  <c r="A678" i="4" s="1"/>
  <c r="A679" i="4" s="1"/>
  <c r="A680" i="4" s="1"/>
  <c r="A681" i="4" s="1"/>
  <c r="A682" i="4" s="1"/>
  <c r="A683" i="4" s="1"/>
  <c r="A684" i="4" s="1"/>
  <c r="A685" i="4" s="1"/>
  <c r="A686" i="4" s="1"/>
  <c r="A687" i="4" s="1"/>
  <c r="A688" i="4" s="1"/>
  <c r="A689" i="4" s="1"/>
  <c r="A690" i="4" s="1"/>
  <c r="A691" i="4" s="1"/>
  <c r="A692" i="4" s="1"/>
  <c r="A693" i="4" s="1"/>
  <c r="A694" i="4" s="1"/>
  <c r="A695" i="4" s="1"/>
  <c r="A696" i="4" s="1"/>
  <c r="A697" i="4" s="1"/>
  <c r="A698" i="4" s="1"/>
  <c r="A699" i="4" s="1"/>
  <c r="A700" i="4" s="1"/>
  <c r="A701" i="4" s="1"/>
  <c r="A702" i="4" s="1"/>
  <c r="A703" i="4" s="1"/>
  <c r="A704" i="4" s="1"/>
  <c r="A705" i="4" s="1"/>
  <c r="A706" i="4" s="1"/>
  <c r="A707" i="4" s="1"/>
  <c r="A708" i="4" s="1"/>
  <c r="A709" i="4" s="1"/>
  <c r="A710" i="4" s="1"/>
  <c r="A711" i="4" s="1"/>
  <c r="A712" i="4" s="1"/>
  <c r="A713" i="4" s="1"/>
  <c r="A714" i="4" s="1"/>
  <c r="A715" i="4" s="1"/>
  <c r="A716" i="4" s="1"/>
  <c r="A717" i="4" s="1"/>
  <c r="A718" i="4" s="1"/>
  <c r="A719" i="4" s="1"/>
  <c r="A720" i="4" s="1"/>
  <c r="A721" i="4" s="1"/>
  <c r="A722" i="4" s="1"/>
  <c r="A723" i="4" s="1"/>
  <c r="A724" i="4" s="1"/>
  <c r="A725" i="4" s="1"/>
  <c r="A726" i="4" s="1"/>
  <c r="A727" i="4" s="1"/>
  <c r="A728" i="4" s="1"/>
  <c r="A729" i="4" s="1"/>
  <c r="A730" i="4" s="1"/>
  <c r="A731" i="4" s="1"/>
  <c r="A732" i="4" s="1"/>
  <c r="A733" i="4" s="1"/>
  <c r="A734" i="4" s="1"/>
  <c r="A735" i="4" s="1"/>
  <c r="A736" i="4" s="1"/>
  <c r="A737" i="4" s="1"/>
  <c r="A738" i="4" s="1"/>
  <c r="A739" i="4" s="1"/>
  <c r="A740" i="4" s="1"/>
  <c r="A741" i="4" s="1"/>
  <c r="A742" i="4" s="1"/>
  <c r="A743" i="4" s="1"/>
  <c r="A744" i="4" s="1"/>
  <c r="A745" i="4" s="1"/>
  <c r="A746" i="4" s="1"/>
  <c r="A747" i="4" s="1"/>
  <c r="A748" i="4" s="1"/>
  <c r="A749" i="4" s="1"/>
  <c r="A750" i="4" s="1"/>
  <c r="A751" i="4" s="1"/>
  <c r="A752" i="4" s="1"/>
  <c r="A753" i="4" s="1"/>
  <c r="A754" i="4" s="1"/>
  <c r="A755" i="4" s="1"/>
  <c r="A756" i="4" s="1"/>
  <c r="A757" i="4" s="1"/>
  <c r="A758" i="4" s="1"/>
  <c r="A759" i="4" s="1"/>
  <c r="A760" i="4" s="1"/>
  <c r="A761" i="4" s="1"/>
  <c r="A762" i="4" s="1"/>
  <c r="A763" i="4" s="1"/>
  <c r="A764" i="4" s="1"/>
  <c r="A765" i="4" s="1"/>
  <c r="A766" i="4" s="1"/>
  <c r="A767" i="4" s="1"/>
  <c r="A768" i="4" s="1"/>
  <c r="A769" i="4" s="1"/>
  <c r="A770" i="4" s="1"/>
  <c r="A771" i="4" s="1"/>
  <c r="A772" i="4" s="1"/>
  <c r="A773" i="4" s="1"/>
  <c r="A774" i="4" s="1"/>
  <c r="A775" i="4" s="1"/>
  <c r="A776" i="4" s="1"/>
  <c r="A777" i="4" s="1"/>
  <c r="A778" i="4" s="1"/>
  <c r="A779" i="4" s="1"/>
  <c r="A780" i="4" s="1"/>
  <c r="A781" i="4" s="1"/>
  <c r="A782" i="4" s="1"/>
  <c r="A783" i="4" s="1"/>
  <c r="A784" i="4" s="1"/>
  <c r="A785" i="4" s="1"/>
  <c r="A786" i="4" s="1"/>
  <c r="A787" i="4" s="1"/>
  <c r="A788" i="4" s="1"/>
  <c r="A789" i="4" s="1"/>
  <c r="A790" i="4" s="1"/>
  <c r="A791" i="4" s="1"/>
  <c r="A792" i="4" s="1"/>
  <c r="A793" i="4" s="1"/>
  <c r="A794" i="4" s="1"/>
  <c r="A795" i="4" s="1"/>
  <c r="A796" i="4" s="1"/>
  <c r="A797" i="4" s="1"/>
  <c r="A798" i="4" s="1"/>
  <c r="A799" i="4" s="1"/>
  <c r="A800" i="4" s="1"/>
  <c r="A801" i="4" s="1"/>
  <c r="A802" i="4" s="1"/>
  <c r="A803" i="4" s="1"/>
  <c r="A804" i="4" s="1"/>
  <c r="A805" i="4" s="1"/>
  <c r="A806" i="4" s="1"/>
  <c r="A807" i="4" s="1"/>
  <c r="A808" i="4" s="1"/>
  <c r="A809" i="4" s="1"/>
  <c r="A810" i="4" s="1"/>
  <c r="A811" i="4" s="1"/>
  <c r="A812" i="4" s="1"/>
  <c r="A813" i="4" s="1"/>
  <c r="A814" i="4" s="1"/>
  <c r="A815" i="4" s="1"/>
  <c r="A816" i="4" s="1"/>
  <c r="A817" i="4" s="1"/>
  <c r="A818" i="4" s="1"/>
  <c r="A819" i="4" s="1"/>
  <c r="A820" i="4" s="1"/>
  <c r="A821" i="4" s="1"/>
  <c r="A822" i="4" s="1"/>
  <c r="A823" i="4" s="1"/>
  <c r="A824" i="4" s="1"/>
  <c r="A825" i="4" s="1"/>
  <c r="A826" i="4" s="1"/>
  <c r="A827" i="4" s="1"/>
  <c r="A828" i="4" s="1"/>
  <c r="A829" i="4" s="1"/>
  <c r="A830" i="4" s="1"/>
  <c r="A831" i="4" s="1"/>
  <c r="A832" i="4" s="1"/>
  <c r="A833" i="4" s="1"/>
  <c r="A834" i="4" s="1"/>
  <c r="A835" i="4" s="1"/>
  <c r="A836" i="4" s="1"/>
  <c r="A837" i="4" s="1"/>
  <c r="A838" i="4" s="1"/>
  <c r="A839" i="4" s="1"/>
  <c r="A840" i="4" s="1"/>
  <c r="A841" i="4" s="1"/>
  <c r="A842" i="4" s="1"/>
  <c r="A843" i="4" s="1"/>
  <c r="A844" i="4" s="1"/>
  <c r="A845" i="4" s="1"/>
  <c r="A846" i="4" s="1"/>
  <c r="A847" i="4" s="1"/>
  <c r="A848" i="4" s="1"/>
  <c r="A849" i="4" s="1"/>
  <c r="A850" i="4" s="1"/>
  <c r="A851" i="4" s="1"/>
  <c r="A852" i="4" s="1"/>
  <c r="A853" i="4" s="1"/>
  <c r="A854" i="4" s="1"/>
  <c r="A855" i="4" s="1"/>
  <c r="A856" i="4" s="1"/>
  <c r="A857" i="4" s="1"/>
  <c r="A858" i="4" s="1"/>
  <c r="A859" i="4" s="1"/>
  <c r="A860" i="4" s="1"/>
  <c r="A861" i="4" s="1"/>
  <c r="A862" i="4" s="1"/>
  <c r="A863" i="4" s="1"/>
  <c r="A864" i="4" s="1"/>
  <c r="A865" i="4" s="1"/>
  <c r="A866" i="4" s="1"/>
  <c r="A867" i="4" s="1"/>
  <c r="A868" i="4" s="1"/>
  <c r="A869" i="4" s="1"/>
  <c r="A870" i="4" s="1"/>
  <c r="A871" i="4" s="1"/>
  <c r="A872" i="4" s="1"/>
  <c r="A873" i="4" s="1"/>
  <c r="A874" i="4" s="1"/>
  <c r="A875" i="4" s="1"/>
  <c r="A876" i="4" s="1"/>
  <c r="A877" i="4" s="1"/>
  <c r="A878" i="4" s="1"/>
  <c r="A879" i="4" s="1"/>
  <c r="A880" i="4" s="1"/>
  <c r="A881" i="4" s="1"/>
  <c r="A882" i="4" s="1"/>
  <c r="A883" i="4" s="1"/>
  <c r="A884" i="4" s="1"/>
  <c r="A885" i="4" s="1"/>
  <c r="A886" i="4" s="1"/>
  <c r="A887" i="4" s="1"/>
  <c r="A888" i="4" s="1"/>
  <c r="A889" i="4" s="1"/>
  <c r="A890" i="4" s="1"/>
  <c r="A891" i="4" s="1"/>
  <c r="A892" i="4" s="1"/>
  <c r="A893" i="4" s="1"/>
  <c r="A894" i="4" s="1"/>
  <c r="A895" i="4" s="1"/>
  <c r="A896" i="4" s="1"/>
  <c r="A897" i="4" s="1"/>
  <c r="A898" i="4" s="1"/>
  <c r="A899" i="4" s="1"/>
  <c r="A900" i="4" s="1"/>
  <c r="A901" i="4" s="1"/>
  <c r="A902" i="4" s="1"/>
  <c r="A903" i="4" s="1"/>
  <c r="A904" i="4" s="1"/>
  <c r="A905" i="4" s="1"/>
  <c r="A906" i="4" s="1"/>
  <c r="A907" i="4" s="1"/>
  <c r="A908" i="4" s="1"/>
  <c r="A909" i="4" s="1"/>
  <c r="A910" i="4" s="1"/>
  <c r="A911" i="4" s="1"/>
  <c r="A912" i="4" s="1"/>
  <c r="A913" i="4" s="1"/>
  <c r="A914" i="4" s="1"/>
  <c r="A915" i="4" s="1"/>
  <c r="A916" i="4" s="1"/>
  <c r="A917" i="4" s="1"/>
  <c r="A918" i="4" s="1"/>
  <c r="A919" i="4" s="1"/>
  <c r="A920" i="4" s="1"/>
  <c r="A921" i="4" s="1"/>
  <c r="A922" i="4" s="1"/>
  <c r="A923" i="4" s="1"/>
  <c r="A924" i="4" s="1"/>
  <c r="A925" i="4" s="1"/>
  <c r="A926" i="4" s="1"/>
  <c r="A927" i="4" s="1"/>
  <c r="A928" i="4" s="1"/>
  <c r="A929" i="4" s="1"/>
  <c r="A930" i="4" s="1"/>
  <c r="A931" i="4" s="1"/>
  <c r="A932" i="4" s="1"/>
  <c r="A933" i="4" s="1"/>
  <c r="A934" i="4" s="1"/>
  <c r="A935" i="4" s="1"/>
  <c r="A936" i="4" s="1"/>
  <c r="A937" i="4" s="1"/>
  <c r="A938" i="4" s="1"/>
  <c r="A939" i="4" s="1"/>
  <c r="A940" i="4" s="1"/>
  <c r="A941" i="4" s="1"/>
  <c r="A942" i="4" s="1"/>
  <c r="A943" i="4" s="1"/>
  <c r="A944" i="4" s="1"/>
  <c r="A945" i="4" s="1"/>
  <c r="A946" i="4" s="1"/>
  <c r="A947" i="4" s="1"/>
  <c r="A948" i="4" s="1"/>
  <c r="A949" i="4" s="1"/>
  <c r="A950" i="4" s="1"/>
  <c r="A951" i="4" s="1"/>
  <c r="A952" i="4" s="1"/>
  <c r="A953" i="4" s="1"/>
  <c r="A954" i="4" s="1"/>
  <c r="A955" i="4" s="1"/>
  <c r="A956" i="4" s="1"/>
  <c r="A957" i="4" s="1"/>
  <c r="A958" i="4" s="1"/>
  <c r="A959" i="4" s="1"/>
  <c r="A960" i="4" s="1"/>
  <c r="A961" i="4" s="1"/>
  <c r="A962" i="4" s="1"/>
  <c r="A963" i="4" s="1"/>
  <c r="A964" i="4" s="1"/>
  <c r="A965" i="4" s="1"/>
  <c r="A966" i="4" s="1"/>
  <c r="A967" i="4" s="1"/>
  <c r="A968" i="4" s="1"/>
  <c r="A969" i="4" s="1"/>
  <c r="A970" i="4" s="1"/>
  <c r="A971" i="4" s="1"/>
  <c r="A972" i="4" s="1"/>
  <c r="A973" i="4" s="1"/>
  <c r="A974" i="4" s="1"/>
  <c r="A975" i="4" s="1"/>
  <c r="A976" i="4" s="1"/>
  <c r="A977" i="4" s="1"/>
  <c r="A978" i="4" s="1"/>
  <c r="A979" i="4" s="1"/>
  <c r="A980" i="4" s="1"/>
  <c r="A981" i="4" s="1"/>
  <c r="A982" i="4" s="1"/>
  <c r="A983" i="4" s="1"/>
  <c r="A984" i="4" s="1"/>
  <c r="A985" i="4" s="1"/>
  <c r="A986" i="4" s="1"/>
  <c r="A987" i="4" s="1"/>
  <c r="A988" i="4" s="1"/>
  <c r="A989" i="4" s="1"/>
  <c r="A990" i="4" s="1"/>
  <c r="A991" i="4" s="1"/>
  <c r="A992" i="4" s="1"/>
  <c r="A993" i="4" s="1"/>
  <c r="A994" i="4" s="1"/>
  <c r="A995" i="4" s="1"/>
  <c r="A996" i="4" s="1"/>
  <c r="A997" i="4" s="1"/>
  <c r="A998" i="4" s="1"/>
  <c r="A999" i="4" s="1"/>
  <c r="A1000" i="4" s="1"/>
  <c r="A1001" i="4" s="1"/>
  <c r="A1002" i="4" s="1"/>
  <c r="A1003" i="4" s="1"/>
  <c r="A1004" i="4" s="1"/>
  <c r="A1005" i="4" s="1"/>
  <c r="A1006" i="4" s="1"/>
  <c r="A1007" i="4" s="1"/>
  <c r="A1008" i="4" s="1"/>
  <c r="A1009" i="4" s="1"/>
  <c r="A1010" i="4" s="1"/>
  <c r="A1011" i="4" s="1"/>
  <c r="A1012" i="4" s="1"/>
  <c r="A1013" i="4" s="1"/>
  <c r="A1014" i="4" s="1"/>
  <c r="A1015" i="4" s="1"/>
  <c r="A1016" i="4" s="1"/>
  <c r="A1017" i="4" s="1"/>
  <c r="A1018" i="4" s="1"/>
  <c r="A1019" i="4" s="1"/>
  <c r="A1020" i="4" s="1"/>
  <c r="A1021" i="4" s="1"/>
  <c r="A1022" i="4" s="1"/>
  <c r="A1023" i="4" s="1"/>
  <c r="A1024" i="4" s="1"/>
  <c r="A1025" i="4" s="1"/>
  <c r="A1026" i="4" s="1"/>
  <c r="A1027" i="4" s="1"/>
  <c r="A1028" i="4" s="1"/>
  <c r="A1029" i="4" s="1"/>
  <c r="A1030" i="4" s="1"/>
  <c r="A1031" i="4" s="1"/>
  <c r="A1032" i="4" s="1"/>
  <c r="A1033" i="4" s="1"/>
  <c r="A1034" i="4" s="1"/>
  <c r="A1035" i="4" s="1"/>
  <c r="A1036" i="4" s="1"/>
  <c r="A1037" i="4" s="1"/>
  <c r="A1038" i="4" s="1"/>
  <c r="A1039" i="4" s="1"/>
  <c r="A1040" i="4" s="1"/>
  <c r="A1041" i="4" s="1"/>
  <c r="A1042" i="4" s="1"/>
  <c r="A1043" i="4" s="1"/>
  <c r="A1044" i="4" s="1"/>
  <c r="A1045" i="4" s="1"/>
  <c r="A1046" i="4" s="1"/>
  <c r="A1047" i="4" s="1"/>
  <c r="A1048" i="4" s="1"/>
  <c r="A1049" i="4" s="1"/>
  <c r="A1050" i="4" s="1"/>
  <c r="A1051" i="4" s="1"/>
  <c r="A1052" i="4" s="1"/>
  <c r="A1053" i="4" s="1"/>
  <c r="A1054" i="4" s="1"/>
  <c r="A1055" i="4" s="1"/>
  <c r="A1056" i="4" s="1"/>
  <c r="A1057" i="4" s="1"/>
  <c r="A1058" i="4" s="1"/>
  <c r="A1059" i="4" s="1"/>
  <c r="A1060" i="4" s="1"/>
  <c r="A1061" i="4" s="1"/>
  <c r="A1062" i="4" s="1"/>
  <c r="A1063" i="4" s="1"/>
  <c r="A1064" i="4" s="1"/>
  <c r="A1065" i="4" s="1"/>
  <c r="A1066" i="4" s="1"/>
  <c r="A1067" i="4" s="1"/>
  <c r="A1068" i="4" s="1"/>
  <c r="A1069" i="4" s="1"/>
  <c r="A1070" i="4" s="1"/>
  <c r="A1071" i="4" s="1"/>
  <c r="A1072" i="4" s="1"/>
  <c r="A1073" i="4" s="1"/>
  <c r="A1074" i="4" s="1"/>
  <c r="A1075" i="4" s="1"/>
  <c r="A1076" i="4" s="1"/>
  <c r="A1077" i="4" s="1"/>
  <c r="A1078" i="4" s="1"/>
  <c r="A1079" i="4" s="1"/>
  <c r="A1080" i="4" s="1"/>
  <c r="A1081" i="4" s="1"/>
  <c r="A1082" i="4" s="1"/>
  <c r="A1083" i="4" s="1"/>
  <c r="A1084" i="4" s="1"/>
  <c r="A1085" i="4" s="1"/>
  <c r="A1086" i="4" s="1"/>
  <c r="A1087" i="4" s="1"/>
  <c r="A1088" i="4" s="1"/>
  <c r="A1089" i="4" s="1"/>
  <c r="A1090" i="4" s="1"/>
  <c r="A1091" i="4" s="1"/>
  <c r="A1092" i="4" s="1"/>
  <c r="A1093" i="4" s="1"/>
  <c r="A1094" i="4" s="1"/>
  <c r="A1095" i="4" s="1"/>
  <c r="A1096" i="4" s="1"/>
  <c r="A1097" i="4" s="1"/>
  <c r="A1098" i="4" s="1"/>
  <c r="A1099" i="4" s="1"/>
  <c r="A1100" i="4" s="1"/>
  <c r="A1101" i="4" s="1"/>
  <c r="A1102" i="4" s="1"/>
  <c r="A1103" i="4" s="1"/>
  <c r="A1104" i="4" s="1"/>
  <c r="A1105" i="4" s="1"/>
  <c r="A1106" i="4" s="1"/>
  <c r="A1107" i="4" s="1"/>
  <c r="A1108" i="4" s="1"/>
  <c r="A1109" i="4" s="1"/>
  <c r="A1110" i="4" s="1"/>
  <c r="A1111" i="4" s="1"/>
  <c r="A1112" i="4" s="1"/>
  <c r="A1113" i="4" s="1"/>
  <c r="A1114" i="4" s="1"/>
  <c r="A1115" i="4" s="1"/>
  <c r="A1116" i="4" s="1"/>
  <c r="A1117" i="4" s="1"/>
  <c r="A1118" i="4" s="1"/>
  <c r="A1119" i="4" s="1"/>
  <c r="A1120" i="4" s="1"/>
  <c r="A1121" i="4" s="1"/>
  <c r="A1122" i="4" s="1"/>
  <c r="A1123" i="4" s="1"/>
  <c r="A1124" i="4" s="1"/>
  <c r="A1125" i="4" s="1"/>
  <c r="A1126" i="4" s="1"/>
  <c r="A1127" i="4" s="1"/>
  <c r="A1128" i="4" s="1"/>
  <c r="A1129" i="4" s="1"/>
  <c r="A1130" i="4" s="1"/>
  <c r="A1131" i="4" s="1"/>
  <c r="A1132" i="4" s="1"/>
  <c r="A1133" i="4" s="1"/>
  <c r="A1134" i="4" s="1"/>
  <c r="A1135" i="4" s="1"/>
  <c r="A1136" i="4" s="1"/>
  <c r="A1137" i="4" s="1"/>
  <c r="A1138" i="4" s="1"/>
  <c r="A1139" i="4" s="1"/>
  <c r="A1140" i="4" s="1"/>
  <c r="A1141" i="4" s="1"/>
  <c r="A1142" i="4" s="1"/>
  <c r="A1143" i="4" s="1"/>
  <c r="A1144" i="4" s="1"/>
  <c r="A1145" i="4" s="1"/>
  <c r="A1146" i="4" s="1"/>
  <c r="A1147" i="4" s="1"/>
  <c r="A1148" i="4" s="1"/>
  <c r="A1149" i="4" s="1"/>
  <c r="A1150" i="4" s="1"/>
  <c r="A1151" i="4" s="1"/>
  <c r="A1152" i="4" s="1"/>
  <c r="A1153" i="4" s="1"/>
  <c r="A1154" i="4" s="1"/>
  <c r="A1155" i="4" s="1"/>
  <c r="A1156" i="4" s="1"/>
  <c r="A1157" i="4" s="1"/>
  <c r="A1158" i="4" s="1"/>
  <c r="A1159" i="4" s="1"/>
  <c r="A1160" i="4" s="1"/>
  <c r="A1161" i="4" s="1"/>
  <c r="A1162" i="4" s="1"/>
  <c r="A1163" i="4" s="1"/>
  <c r="A1164" i="4" s="1"/>
  <c r="A1165" i="4" s="1"/>
  <c r="A1166" i="4" s="1"/>
  <c r="A1167" i="4" s="1"/>
  <c r="A1168" i="4" s="1"/>
  <c r="A1169" i="4" s="1"/>
  <c r="A1170" i="4" s="1"/>
  <c r="A1171" i="4" s="1"/>
  <c r="A1172" i="4" s="1"/>
  <c r="A1173" i="4" s="1"/>
  <c r="A1174" i="4" s="1"/>
  <c r="A1175" i="4" s="1"/>
  <c r="A1176" i="4" s="1"/>
  <c r="A1177" i="4" s="1"/>
  <c r="A1178" i="4" s="1"/>
  <c r="A1179" i="4" s="1"/>
  <c r="A1180" i="4" s="1"/>
  <c r="A1181" i="4" s="1"/>
  <c r="A1182" i="4" s="1"/>
  <c r="A1183" i="4" s="1"/>
  <c r="A1184" i="4" s="1"/>
  <c r="A1185" i="4" s="1"/>
  <c r="A1186" i="4" s="1"/>
  <c r="A1187" i="4" s="1"/>
  <c r="A1188" i="4" s="1"/>
  <c r="A1189" i="4" s="1"/>
  <c r="A1190" i="4" s="1"/>
  <c r="A1191" i="4" s="1"/>
  <c r="A1192" i="4" s="1"/>
  <c r="A1193" i="4" s="1"/>
  <c r="A1194" i="4" s="1"/>
  <c r="A1195" i="4" s="1"/>
  <c r="A1196" i="4" s="1"/>
  <c r="A1197" i="4" s="1"/>
  <c r="A1198" i="4" s="1"/>
  <c r="A1199" i="4" s="1"/>
  <c r="A1200" i="4" s="1"/>
  <c r="A1201" i="4" s="1"/>
  <c r="A1202" i="4" s="1"/>
  <c r="A1203" i="4" s="1"/>
  <c r="A1204" i="4" s="1"/>
  <c r="A1205" i="4" s="1"/>
  <c r="A1206" i="4" s="1"/>
  <c r="A1207" i="4" s="1"/>
  <c r="A1208" i="4" s="1"/>
  <c r="A1209" i="4" s="1"/>
  <c r="A1210" i="4" s="1"/>
  <c r="A1211" i="4" s="1"/>
  <c r="A1212" i="4" s="1"/>
  <c r="A1213" i="4" s="1"/>
  <c r="A1214" i="4" s="1"/>
  <c r="A1215" i="4" s="1"/>
  <c r="A1216" i="4" s="1"/>
  <c r="A1217" i="4" s="1"/>
  <c r="A1218" i="4" s="1"/>
  <c r="A1219" i="4" s="1"/>
  <c r="A1220" i="4" s="1"/>
  <c r="A1221" i="4" s="1"/>
  <c r="A1222" i="4" s="1"/>
  <c r="A1223" i="4" s="1"/>
  <c r="A1224" i="4" s="1"/>
  <c r="A1225" i="4" s="1"/>
  <c r="A1226" i="4" s="1"/>
  <c r="A1227" i="4" s="1"/>
  <c r="A1228" i="4" s="1"/>
  <c r="A1229" i="4" s="1"/>
  <c r="A1230" i="4" s="1"/>
  <c r="A1231" i="4" s="1"/>
  <c r="A1232" i="4" s="1"/>
  <c r="A1233" i="4" s="1"/>
  <c r="A1234" i="4" s="1"/>
  <c r="A1235" i="4" s="1"/>
  <c r="A1236" i="4" s="1"/>
  <c r="A1237" i="4" s="1"/>
  <c r="A1238" i="4" s="1"/>
  <c r="A1239" i="4" s="1"/>
  <c r="A1240" i="4" s="1"/>
  <c r="A1241" i="4" s="1"/>
  <c r="A1242" i="4" s="1"/>
  <c r="A1243" i="4" s="1"/>
  <c r="A1244" i="4" s="1"/>
  <c r="A1245" i="4" s="1"/>
  <c r="A1246" i="4" s="1"/>
  <c r="A1247" i="4" s="1"/>
  <c r="A1248" i="4" s="1"/>
  <c r="A1249" i="4" s="1"/>
  <c r="A1250" i="4" s="1"/>
  <c r="A1251" i="4" s="1"/>
  <c r="A1252" i="4" s="1"/>
  <c r="A1253" i="4" s="1"/>
  <c r="A1254" i="4" s="1"/>
  <c r="A1255" i="4" s="1"/>
  <c r="A1256" i="4" s="1"/>
  <c r="A1257" i="4" s="1"/>
  <c r="A1258" i="4" s="1"/>
  <c r="A1259" i="4" s="1"/>
  <c r="A1260" i="4" s="1"/>
  <c r="A1261" i="4" s="1"/>
  <c r="A1262" i="4" s="1"/>
  <c r="A1263" i="4" s="1"/>
  <c r="A1264" i="4" s="1"/>
  <c r="A1265" i="4" s="1"/>
  <c r="A1266" i="4" s="1"/>
  <c r="A1267" i="4" s="1"/>
  <c r="A1268" i="4" s="1"/>
  <c r="A1269" i="4" s="1"/>
  <c r="A1270" i="4" s="1"/>
  <c r="A1271" i="4" s="1"/>
  <c r="A1272" i="4" s="1"/>
  <c r="A1273" i="4" s="1"/>
  <c r="A1274" i="4" s="1"/>
  <c r="A1275" i="4" s="1"/>
  <c r="A1276" i="4" s="1"/>
  <c r="A1277" i="4" s="1"/>
  <c r="A1278" i="4" s="1"/>
  <c r="A1279" i="4" s="1"/>
  <c r="A1280" i="4" s="1"/>
  <c r="A1281" i="4" s="1"/>
  <c r="A1282" i="4" s="1"/>
  <c r="A1283" i="4" s="1"/>
  <c r="A1284" i="4" s="1"/>
  <c r="A1285" i="4" s="1"/>
  <c r="A1286" i="4" s="1"/>
  <c r="A1287" i="4" s="1"/>
  <c r="A1288" i="4" s="1"/>
  <c r="A1289" i="4" s="1"/>
  <c r="A1290" i="4" s="1"/>
  <c r="A1291" i="4" s="1"/>
  <c r="A1292" i="4" s="1"/>
  <c r="A1293" i="4" s="1"/>
  <c r="A1294" i="4" s="1"/>
  <c r="A1295" i="4" s="1"/>
  <c r="A1296" i="4" s="1"/>
  <c r="A1297" i="4" s="1"/>
  <c r="A1298" i="4" s="1"/>
  <c r="A1299" i="4" s="1"/>
  <c r="A1300" i="4" s="1"/>
  <c r="A1301" i="4" s="1"/>
  <c r="A1302" i="4" s="1"/>
  <c r="A1303" i="4" s="1"/>
  <c r="A1304" i="4" s="1"/>
  <c r="A1305" i="4" s="1"/>
  <c r="A1306" i="4" s="1"/>
  <c r="A1307" i="4" s="1"/>
  <c r="A1308" i="4" s="1"/>
  <c r="A1309" i="4" s="1"/>
  <c r="A1310" i="4" s="1"/>
  <c r="A1311" i="4" s="1"/>
  <c r="A1312" i="4" s="1"/>
  <c r="A1313" i="4" s="1"/>
  <c r="A1314" i="4" s="1"/>
  <c r="A1315" i="4" s="1"/>
  <c r="A1316" i="4" s="1"/>
  <c r="A1317" i="4" s="1"/>
  <c r="A1318" i="4" s="1"/>
  <c r="A1319" i="4" s="1"/>
  <c r="A1320" i="4" s="1"/>
  <c r="A1321" i="4" s="1"/>
  <c r="A1322" i="4" s="1"/>
  <c r="A1323" i="4" s="1"/>
  <c r="A1324" i="4" s="1"/>
  <c r="A1325" i="4" s="1"/>
  <c r="A1326" i="4" s="1"/>
  <c r="A1327" i="4" s="1"/>
  <c r="A1328" i="4" s="1"/>
  <c r="A1329" i="4" s="1"/>
  <c r="A1330" i="4" s="1"/>
  <c r="A1331" i="4" s="1"/>
  <c r="A1332" i="4" s="1"/>
  <c r="A1333" i="4" s="1"/>
  <c r="A1334" i="4" s="1"/>
  <c r="A1335" i="4" s="1"/>
  <c r="A1336" i="4" s="1"/>
  <c r="A1337" i="4" s="1"/>
  <c r="A1338" i="4" s="1"/>
  <c r="A1339" i="4" s="1"/>
  <c r="A1340" i="4" s="1"/>
  <c r="A1341" i="4" s="1"/>
  <c r="A1342" i="4" s="1"/>
  <c r="J10" i="6"/>
  <c r="H10" i="6"/>
  <c r="G10" i="6"/>
  <c r="F10" i="6"/>
  <c r="C48" i="5"/>
  <c r="C49" i="5" s="1"/>
  <c r="C50" i="5" s="1"/>
  <c r="C51" i="5" s="1"/>
  <c r="C52" i="5" s="1"/>
  <c r="C53" i="5" s="1"/>
  <c r="C54" i="5" s="1"/>
  <c r="C15" i="5"/>
  <c r="C16" i="5" s="1"/>
  <c r="C17" i="5" s="1"/>
  <c r="C18" i="5" s="1"/>
  <c r="C19" i="5" s="1"/>
  <c r="C20" i="5" s="1"/>
  <c r="C21" i="5" s="1"/>
  <c r="C22" i="5" s="1"/>
  <c r="C23" i="5" s="1"/>
  <c r="C24" i="5" s="1"/>
  <c r="C25" i="5" s="1"/>
  <c r="C26" i="5" s="1"/>
  <c r="C27" i="5" s="1"/>
  <c r="C28" i="5" s="1"/>
  <c r="C29" i="5" s="1"/>
  <c r="C30" i="5" s="1"/>
  <c r="C31" i="5" s="1"/>
  <c r="C32" i="5" s="1"/>
  <c r="C33" i="5" s="1"/>
  <c r="C34" i="5" s="1"/>
  <c r="C35" i="5" s="1"/>
  <c r="C36" i="5" s="1"/>
  <c r="C37" i="5" s="1"/>
  <c r="C38" i="5" s="1"/>
  <c r="C39" i="5" s="1"/>
  <c r="C40" i="5" s="1"/>
  <c r="C41" i="5" s="1"/>
  <c r="C42" i="5" s="1"/>
  <c r="H788" i="3"/>
  <c r="H787" i="3"/>
  <c r="H786" i="3"/>
  <c r="H785" i="3"/>
  <c r="G780" i="3"/>
  <c r="F780" i="3"/>
  <c r="H779" i="3"/>
  <c r="H778" i="3"/>
  <c r="H777" i="3"/>
  <c r="H776" i="3"/>
  <c r="H775" i="3"/>
  <c r="H774" i="3"/>
  <c r="H773" i="3"/>
  <c r="H772" i="3"/>
  <c r="H771" i="3"/>
  <c r="H770" i="3"/>
  <c r="H769" i="3"/>
  <c r="H768" i="3"/>
  <c r="H767" i="3"/>
  <c r="H766" i="3"/>
  <c r="H765" i="3"/>
  <c r="H764" i="3"/>
  <c r="H763" i="3"/>
  <c r="H762" i="3"/>
  <c r="H761" i="3"/>
  <c r="H760" i="3"/>
  <c r="H759" i="3"/>
  <c r="H758" i="3"/>
  <c r="H757" i="3"/>
  <c r="H756" i="3"/>
  <c r="H755" i="3"/>
  <c r="H754" i="3"/>
  <c r="H753" i="3"/>
  <c r="H752" i="3"/>
  <c r="H751" i="3"/>
  <c r="H750" i="3"/>
  <c r="H749" i="3"/>
  <c r="H748" i="3"/>
  <c r="H747" i="3"/>
  <c r="H746" i="3"/>
  <c r="H745" i="3"/>
  <c r="H744" i="3"/>
  <c r="H743" i="3"/>
  <c r="H742" i="3"/>
  <c r="H741" i="3"/>
  <c r="H740" i="3"/>
  <c r="H739" i="3"/>
  <c r="H738" i="3"/>
  <c r="H737" i="3"/>
  <c r="H736" i="3"/>
  <c r="H735" i="3"/>
  <c r="H734" i="3"/>
  <c r="H733" i="3"/>
  <c r="H732" i="3"/>
  <c r="H731" i="3"/>
  <c r="H730" i="3"/>
  <c r="H729" i="3"/>
  <c r="H728" i="3"/>
  <c r="H727" i="3"/>
  <c r="H726" i="3"/>
  <c r="H725" i="3"/>
  <c r="H724" i="3"/>
  <c r="H723" i="3"/>
  <c r="H722" i="3"/>
  <c r="H721" i="3"/>
  <c r="H720" i="3"/>
  <c r="H719" i="3"/>
  <c r="H718" i="3"/>
  <c r="H717" i="3"/>
  <c r="H716" i="3"/>
  <c r="H715" i="3"/>
  <c r="H714" i="3"/>
  <c r="H713" i="3"/>
  <c r="H712" i="3"/>
  <c r="H711" i="3"/>
  <c r="H710" i="3"/>
  <c r="H709" i="3"/>
  <c r="H708" i="3"/>
  <c r="H707" i="3"/>
  <c r="H706" i="3"/>
  <c r="H705" i="3"/>
  <c r="H704" i="3"/>
  <c r="H703" i="3"/>
  <c r="H702" i="3"/>
  <c r="H701" i="3"/>
  <c r="H700" i="3"/>
  <c r="H699" i="3"/>
  <c r="H698" i="3"/>
  <c r="H697" i="3"/>
  <c r="H696" i="3"/>
  <c r="H695" i="3"/>
  <c r="H694" i="3"/>
  <c r="H693" i="3"/>
  <c r="H692" i="3"/>
  <c r="H691" i="3"/>
  <c r="H690" i="3"/>
  <c r="H689" i="3"/>
  <c r="H688" i="3"/>
  <c r="H687" i="3"/>
  <c r="H686" i="3"/>
  <c r="H685" i="3"/>
  <c r="H684" i="3"/>
  <c r="H683" i="3"/>
  <c r="H682" i="3"/>
  <c r="H681" i="3"/>
  <c r="H680" i="3"/>
  <c r="H679" i="3"/>
  <c r="H678" i="3"/>
  <c r="H677" i="3"/>
  <c r="H676" i="3"/>
  <c r="H675" i="3"/>
  <c r="H674" i="3"/>
  <c r="H673" i="3"/>
  <c r="H672" i="3"/>
  <c r="H671" i="3"/>
  <c r="H670" i="3"/>
  <c r="H669" i="3"/>
  <c r="H668" i="3"/>
  <c r="H667" i="3"/>
  <c r="H666" i="3"/>
  <c r="H665" i="3"/>
  <c r="H664" i="3"/>
  <c r="H663" i="3"/>
  <c r="H662" i="3"/>
  <c r="H661" i="3"/>
  <c r="H660" i="3"/>
  <c r="H659" i="3"/>
  <c r="H658" i="3"/>
  <c r="H657" i="3"/>
  <c r="H656" i="3"/>
  <c r="H655" i="3"/>
  <c r="H654" i="3"/>
  <c r="H653" i="3"/>
  <c r="H652" i="3"/>
  <c r="H651" i="3"/>
  <c r="H650" i="3"/>
  <c r="H649" i="3"/>
  <c r="H648" i="3"/>
  <c r="H647" i="3"/>
  <c r="H646" i="3"/>
  <c r="H645" i="3"/>
  <c r="H644" i="3"/>
  <c r="H643" i="3"/>
  <c r="H642" i="3"/>
  <c r="H641" i="3"/>
  <c r="H640" i="3"/>
  <c r="H639" i="3"/>
  <c r="H638" i="3"/>
  <c r="H637" i="3"/>
  <c r="H636" i="3"/>
  <c r="H635" i="3"/>
  <c r="H634" i="3"/>
  <c r="H633" i="3"/>
  <c r="H632" i="3"/>
  <c r="H631" i="3"/>
  <c r="H630" i="3"/>
  <c r="H629" i="3"/>
  <c r="H628" i="3"/>
  <c r="H627" i="3"/>
  <c r="H626" i="3"/>
  <c r="H625" i="3"/>
  <c r="H624" i="3"/>
  <c r="H623" i="3"/>
  <c r="H622" i="3"/>
  <c r="H621" i="3"/>
  <c r="H620" i="3"/>
  <c r="H619" i="3"/>
  <c r="H618" i="3"/>
  <c r="H617" i="3"/>
  <c r="H616" i="3"/>
  <c r="H615" i="3"/>
  <c r="H614" i="3"/>
  <c r="H613" i="3"/>
  <c r="H612" i="3"/>
  <c r="H611" i="3"/>
  <c r="H610" i="3"/>
  <c r="H609" i="3"/>
  <c r="H608" i="3"/>
  <c r="H607" i="3"/>
  <c r="H606" i="3"/>
  <c r="H605" i="3"/>
  <c r="H604" i="3"/>
  <c r="H603" i="3"/>
  <c r="H602" i="3"/>
  <c r="H601" i="3"/>
  <c r="H600" i="3"/>
  <c r="H599" i="3"/>
  <c r="H598" i="3"/>
  <c r="H597" i="3"/>
  <c r="H596" i="3"/>
  <c r="H595" i="3"/>
  <c r="H594" i="3"/>
  <c r="H593" i="3"/>
  <c r="H592" i="3"/>
  <c r="H591" i="3"/>
  <c r="H590" i="3"/>
  <c r="H589" i="3"/>
  <c r="H588" i="3"/>
  <c r="H587" i="3"/>
  <c r="H586" i="3"/>
  <c r="H585" i="3"/>
  <c r="H584" i="3"/>
  <c r="H583" i="3"/>
  <c r="H582" i="3"/>
  <c r="H581" i="3"/>
  <c r="H580" i="3"/>
  <c r="H579" i="3"/>
  <c r="H578" i="3"/>
  <c r="H577" i="3"/>
  <c r="H576" i="3"/>
  <c r="H575" i="3"/>
  <c r="H574" i="3"/>
  <c r="H573" i="3"/>
  <c r="H572" i="3"/>
  <c r="H571" i="3"/>
  <c r="H570" i="3"/>
  <c r="H569" i="3"/>
  <c r="H568" i="3"/>
  <c r="H567" i="3"/>
  <c r="H566" i="3"/>
  <c r="H565" i="3"/>
  <c r="H564" i="3"/>
  <c r="H563" i="3"/>
  <c r="H562" i="3"/>
  <c r="H561" i="3"/>
  <c r="H560" i="3"/>
  <c r="H559" i="3"/>
  <c r="H558" i="3"/>
  <c r="H557" i="3"/>
  <c r="H556" i="3"/>
  <c r="H555" i="3"/>
  <c r="H554" i="3"/>
  <c r="H553" i="3"/>
  <c r="H552" i="3"/>
  <c r="H551" i="3"/>
  <c r="H550" i="3"/>
  <c r="H549" i="3"/>
  <c r="H548" i="3"/>
  <c r="H547" i="3"/>
  <c r="H546" i="3"/>
  <c r="H545" i="3"/>
  <c r="H544" i="3"/>
  <c r="H543" i="3"/>
  <c r="H542" i="3"/>
  <c r="H541" i="3"/>
  <c r="H540" i="3"/>
  <c r="H539" i="3"/>
  <c r="H538" i="3"/>
  <c r="H537" i="3"/>
  <c r="H536" i="3"/>
  <c r="H535" i="3"/>
  <c r="H534" i="3"/>
  <c r="H533" i="3"/>
  <c r="H532" i="3"/>
  <c r="H531" i="3"/>
  <c r="H530" i="3"/>
  <c r="H529" i="3"/>
  <c r="H528" i="3"/>
  <c r="H527" i="3"/>
  <c r="H526" i="3"/>
  <c r="H525" i="3"/>
  <c r="H524" i="3"/>
  <c r="H523" i="3"/>
  <c r="H522" i="3"/>
  <c r="H521" i="3"/>
  <c r="H520" i="3"/>
  <c r="H519" i="3"/>
  <c r="H518" i="3"/>
  <c r="H517" i="3"/>
  <c r="H516" i="3"/>
  <c r="H515" i="3"/>
  <c r="H514" i="3"/>
  <c r="H513" i="3"/>
  <c r="H512" i="3"/>
  <c r="H511" i="3"/>
  <c r="H510" i="3"/>
  <c r="H509" i="3"/>
  <c r="H508" i="3"/>
  <c r="H507" i="3"/>
  <c r="H506" i="3"/>
  <c r="H505" i="3"/>
  <c r="H504" i="3"/>
  <c r="H503" i="3"/>
  <c r="H502" i="3"/>
  <c r="H501" i="3"/>
  <c r="H500" i="3"/>
  <c r="H499" i="3"/>
  <c r="H498" i="3"/>
  <c r="H497" i="3"/>
  <c r="H496" i="3"/>
  <c r="H495" i="3"/>
  <c r="H494" i="3"/>
  <c r="H493" i="3"/>
  <c r="H492" i="3"/>
  <c r="H491" i="3"/>
  <c r="H490" i="3"/>
  <c r="H489" i="3"/>
  <c r="H488" i="3"/>
  <c r="H487" i="3"/>
  <c r="H486" i="3"/>
  <c r="H485" i="3"/>
  <c r="H484" i="3"/>
  <c r="H483" i="3"/>
  <c r="H482" i="3"/>
  <c r="H481" i="3"/>
  <c r="H480" i="3"/>
  <c r="H479" i="3"/>
  <c r="H478" i="3"/>
  <c r="H477" i="3"/>
  <c r="H476" i="3"/>
  <c r="H475" i="3"/>
  <c r="H474" i="3"/>
  <c r="H473" i="3"/>
  <c r="H472" i="3"/>
  <c r="H471" i="3"/>
  <c r="H470" i="3"/>
  <c r="H469" i="3"/>
  <c r="H468" i="3"/>
  <c r="H467" i="3"/>
  <c r="H466" i="3"/>
  <c r="H465" i="3"/>
  <c r="H464" i="3"/>
  <c r="H463" i="3"/>
  <c r="H462" i="3"/>
  <c r="H461" i="3"/>
  <c r="H460" i="3"/>
  <c r="H459" i="3"/>
  <c r="H458" i="3"/>
  <c r="H457" i="3"/>
  <c r="H456" i="3"/>
  <c r="H455" i="3"/>
  <c r="H454" i="3"/>
  <c r="H453" i="3"/>
  <c r="H452" i="3"/>
  <c r="H451" i="3"/>
  <c r="H450" i="3"/>
  <c r="H449" i="3"/>
  <c r="H448" i="3"/>
  <c r="H447" i="3"/>
  <c r="H446" i="3"/>
  <c r="H445" i="3"/>
  <c r="H444" i="3"/>
  <c r="H443" i="3"/>
  <c r="H442" i="3"/>
  <c r="H441" i="3"/>
  <c r="H440" i="3"/>
  <c r="H439" i="3"/>
  <c r="H438" i="3"/>
  <c r="H437" i="3"/>
  <c r="H436" i="3"/>
  <c r="H435" i="3"/>
  <c r="H434" i="3"/>
  <c r="H433" i="3"/>
  <c r="H432" i="3"/>
  <c r="H431" i="3"/>
  <c r="H430" i="3"/>
  <c r="H429" i="3"/>
  <c r="H428" i="3"/>
  <c r="H427" i="3"/>
  <c r="H426" i="3"/>
  <c r="H425" i="3"/>
  <c r="H424" i="3"/>
  <c r="H423" i="3"/>
  <c r="H422" i="3"/>
  <c r="H421" i="3"/>
  <c r="H420" i="3"/>
  <c r="H419" i="3"/>
  <c r="H418" i="3"/>
  <c r="H417" i="3"/>
  <c r="H416" i="3"/>
  <c r="H415" i="3"/>
  <c r="H414" i="3"/>
  <c r="H413" i="3"/>
  <c r="H412" i="3"/>
  <c r="H411" i="3"/>
  <c r="H410" i="3"/>
  <c r="H409" i="3"/>
  <c r="H408" i="3"/>
  <c r="H407" i="3"/>
  <c r="H406" i="3"/>
  <c r="H405" i="3"/>
  <c r="H404" i="3"/>
  <c r="H403" i="3"/>
  <c r="H402" i="3"/>
  <c r="H401" i="3"/>
  <c r="H400" i="3"/>
  <c r="H399" i="3"/>
  <c r="H398" i="3"/>
  <c r="H397" i="3"/>
  <c r="H396" i="3"/>
  <c r="H395" i="3"/>
  <c r="H394" i="3"/>
  <c r="H393" i="3"/>
  <c r="H392" i="3"/>
  <c r="H391" i="3"/>
  <c r="H390" i="3"/>
  <c r="H389" i="3"/>
  <c r="H388" i="3"/>
  <c r="H387" i="3"/>
  <c r="H386" i="3"/>
  <c r="H385" i="3"/>
  <c r="H384" i="3"/>
  <c r="H383" i="3"/>
  <c r="H382" i="3"/>
  <c r="H381" i="3"/>
  <c r="H380" i="3"/>
  <c r="H379" i="3"/>
  <c r="H378" i="3"/>
  <c r="H377" i="3"/>
  <c r="H376" i="3"/>
  <c r="H375" i="3"/>
  <c r="H374" i="3"/>
  <c r="H373" i="3"/>
  <c r="H372" i="3"/>
  <c r="H371" i="3"/>
  <c r="H370" i="3"/>
  <c r="H369" i="3"/>
  <c r="H368" i="3"/>
  <c r="H367" i="3"/>
  <c r="H366" i="3"/>
  <c r="H365" i="3"/>
  <c r="H364" i="3"/>
  <c r="H363" i="3"/>
  <c r="H362" i="3"/>
  <c r="H361" i="3"/>
  <c r="H360" i="3"/>
  <c r="H359" i="3"/>
  <c r="H358" i="3"/>
  <c r="H357" i="3"/>
  <c r="H356" i="3"/>
  <c r="H355" i="3"/>
  <c r="H354" i="3"/>
  <c r="H353" i="3"/>
  <c r="H352" i="3"/>
  <c r="H351" i="3"/>
  <c r="H350" i="3"/>
  <c r="H349" i="3"/>
  <c r="H348" i="3"/>
  <c r="H347" i="3"/>
  <c r="H346" i="3"/>
  <c r="H345" i="3"/>
  <c r="H344" i="3"/>
  <c r="H343" i="3"/>
  <c r="H342" i="3"/>
  <c r="H341" i="3"/>
  <c r="H340" i="3"/>
  <c r="H339" i="3"/>
  <c r="H338" i="3"/>
  <c r="H337" i="3"/>
  <c r="H336" i="3"/>
  <c r="H335" i="3"/>
  <c r="H334" i="3"/>
  <c r="H333" i="3"/>
  <c r="H332" i="3"/>
  <c r="H331" i="3"/>
  <c r="H330" i="3"/>
  <c r="H329" i="3"/>
  <c r="H328" i="3"/>
  <c r="H327" i="3"/>
  <c r="H326" i="3"/>
  <c r="H325" i="3"/>
  <c r="H324" i="3"/>
  <c r="H323" i="3"/>
  <c r="H322" i="3"/>
  <c r="H321" i="3"/>
  <c r="H320" i="3"/>
  <c r="H319" i="3"/>
  <c r="H318" i="3"/>
  <c r="H317" i="3"/>
  <c r="H316" i="3"/>
  <c r="H315" i="3"/>
  <c r="H314" i="3"/>
  <c r="H313" i="3"/>
  <c r="H312" i="3"/>
  <c r="H311" i="3"/>
  <c r="H310" i="3"/>
  <c r="H309" i="3"/>
  <c r="H308" i="3"/>
  <c r="H307" i="3"/>
  <c r="H306" i="3"/>
  <c r="H305" i="3"/>
  <c r="H304" i="3"/>
  <c r="H303" i="3"/>
  <c r="H302" i="3"/>
  <c r="H301" i="3"/>
  <c r="H300" i="3"/>
  <c r="H299" i="3"/>
  <c r="H298" i="3"/>
  <c r="H297" i="3"/>
  <c r="H296" i="3"/>
  <c r="H295" i="3"/>
  <c r="H294" i="3"/>
  <c r="H293" i="3"/>
  <c r="H292" i="3"/>
  <c r="H291" i="3"/>
  <c r="H290" i="3"/>
  <c r="H289" i="3"/>
  <c r="H288" i="3"/>
  <c r="H287" i="3"/>
  <c r="H286" i="3"/>
  <c r="H285" i="3"/>
  <c r="H284" i="3"/>
  <c r="H283" i="3"/>
  <c r="H282" i="3"/>
  <c r="H281" i="3"/>
  <c r="H280" i="3"/>
  <c r="H279" i="3"/>
  <c r="H278" i="3"/>
  <c r="H277" i="3"/>
  <c r="H276" i="3"/>
  <c r="H275" i="3"/>
  <c r="H274" i="3"/>
  <c r="H273" i="3"/>
  <c r="H272" i="3"/>
  <c r="H271" i="3"/>
  <c r="H270" i="3"/>
  <c r="H269" i="3"/>
  <c r="H268" i="3"/>
  <c r="H267" i="3"/>
  <c r="H266" i="3"/>
  <c r="H265" i="3"/>
  <c r="H264" i="3"/>
  <c r="H263" i="3"/>
  <c r="H262" i="3"/>
  <c r="H261" i="3"/>
  <c r="H260" i="3"/>
  <c r="H259" i="3"/>
  <c r="H258" i="3"/>
  <c r="H257" i="3"/>
  <c r="H256" i="3"/>
  <c r="H255" i="3"/>
  <c r="H254" i="3"/>
  <c r="H253" i="3"/>
  <c r="H252" i="3"/>
  <c r="H251" i="3"/>
  <c r="H250" i="3"/>
  <c r="H249" i="3"/>
  <c r="H248" i="3"/>
  <c r="H247" i="3"/>
  <c r="H246" i="3"/>
  <c r="H245" i="3"/>
  <c r="H244" i="3"/>
  <c r="H243" i="3"/>
  <c r="H242" i="3"/>
  <c r="H241" i="3"/>
  <c r="H240" i="3"/>
  <c r="H239" i="3"/>
  <c r="H238" i="3"/>
  <c r="H237" i="3"/>
  <c r="H236" i="3"/>
  <c r="H235" i="3"/>
  <c r="H234" i="3"/>
  <c r="H233" i="3"/>
  <c r="H232" i="3"/>
  <c r="H231" i="3"/>
  <c r="H230" i="3"/>
  <c r="H229" i="3"/>
  <c r="H228" i="3"/>
  <c r="H227" i="3"/>
  <c r="H226" i="3"/>
  <c r="H225" i="3"/>
  <c r="H224" i="3"/>
  <c r="H223" i="3"/>
  <c r="H222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9" i="3"/>
  <c r="H208" i="3"/>
  <c r="H207" i="3"/>
  <c r="H206" i="3"/>
  <c r="H205" i="3"/>
  <c r="H204" i="3"/>
  <c r="H203" i="3"/>
  <c r="H202" i="3"/>
  <c r="H201" i="3"/>
  <c r="H200" i="3"/>
  <c r="H199" i="3"/>
  <c r="H198" i="3"/>
  <c r="H197" i="3"/>
  <c r="H196" i="3"/>
  <c r="H195" i="3"/>
  <c r="H194" i="3"/>
  <c r="H193" i="3"/>
  <c r="H192" i="3"/>
  <c r="H191" i="3"/>
  <c r="H190" i="3"/>
  <c r="H189" i="3"/>
  <c r="H188" i="3"/>
  <c r="H187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A426" i="3" s="1"/>
  <c r="A427" i="3" s="1"/>
  <c r="A428" i="3" s="1"/>
  <c r="A429" i="3" s="1"/>
  <c r="A430" i="3" s="1"/>
  <c r="A431" i="3" s="1"/>
  <c r="A432" i="3" s="1"/>
  <c r="A433" i="3" s="1"/>
  <c r="A434" i="3" s="1"/>
  <c r="A435" i="3" s="1"/>
  <c r="A436" i="3" s="1"/>
  <c r="A437" i="3" s="1"/>
  <c r="A438" i="3" s="1"/>
  <c r="A439" i="3" s="1"/>
  <c r="A440" i="3" s="1"/>
  <c r="A441" i="3" s="1"/>
  <c r="A442" i="3" s="1"/>
  <c r="A443" i="3" s="1"/>
  <c r="A444" i="3" s="1"/>
  <c r="A445" i="3" s="1"/>
  <c r="A446" i="3" s="1"/>
  <c r="A447" i="3" s="1"/>
  <c r="A448" i="3" s="1"/>
  <c r="A449" i="3" s="1"/>
  <c r="A450" i="3" s="1"/>
  <c r="A451" i="3" s="1"/>
  <c r="A452" i="3" s="1"/>
  <c r="A453" i="3" s="1"/>
  <c r="A454" i="3" s="1"/>
  <c r="A455" i="3" s="1"/>
  <c r="A456" i="3" s="1"/>
  <c r="A457" i="3" s="1"/>
  <c r="A458" i="3" s="1"/>
  <c r="A459" i="3" s="1"/>
  <c r="A460" i="3" s="1"/>
  <c r="A461" i="3" s="1"/>
  <c r="A462" i="3" s="1"/>
  <c r="A463" i="3" s="1"/>
  <c r="A464" i="3" s="1"/>
  <c r="A465" i="3" s="1"/>
  <c r="A466" i="3" s="1"/>
  <c r="A467" i="3" s="1"/>
  <c r="A468" i="3" s="1"/>
  <c r="A469" i="3" s="1"/>
  <c r="A470" i="3" s="1"/>
  <c r="A471" i="3" s="1"/>
  <c r="A472" i="3" s="1"/>
  <c r="A473" i="3" s="1"/>
  <c r="A474" i="3" s="1"/>
  <c r="A475" i="3" s="1"/>
  <c r="A476" i="3" s="1"/>
  <c r="A477" i="3" s="1"/>
  <c r="A478" i="3" s="1"/>
  <c r="A479" i="3" s="1"/>
  <c r="A480" i="3" s="1"/>
  <c r="A481" i="3" s="1"/>
  <c r="A482" i="3" s="1"/>
  <c r="A483" i="3" s="1"/>
  <c r="A484" i="3" s="1"/>
  <c r="A485" i="3" s="1"/>
  <c r="A486" i="3" s="1"/>
  <c r="A487" i="3" s="1"/>
  <c r="A488" i="3" s="1"/>
  <c r="A489" i="3" s="1"/>
  <c r="A490" i="3" s="1"/>
  <c r="A491" i="3" s="1"/>
  <c r="A492" i="3" s="1"/>
  <c r="A493" i="3" s="1"/>
  <c r="A494" i="3" s="1"/>
  <c r="A495" i="3" s="1"/>
  <c r="A496" i="3" s="1"/>
  <c r="A497" i="3" s="1"/>
  <c r="A498" i="3" s="1"/>
  <c r="A499" i="3" s="1"/>
  <c r="A500" i="3" s="1"/>
  <c r="A501" i="3" s="1"/>
  <c r="A502" i="3" s="1"/>
  <c r="A503" i="3" s="1"/>
  <c r="A504" i="3" s="1"/>
  <c r="A505" i="3" s="1"/>
  <c r="A506" i="3" s="1"/>
  <c r="A507" i="3" s="1"/>
  <c r="A508" i="3" s="1"/>
  <c r="A509" i="3" s="1"/>
  <c r="A510" i="3" s="1"/>
  <c r="A511" i="3" s="1"/>
  <c r="A512" i="3" s="1"/>
  <c r="A513" i="3" s="1"/>
  <c r="A514" i="3" s="1"/>
  <c r="A515" i="3" s="1"/>
  <c r="A516" i="3" s="1"/>
  <c r="A517" i="3" s="1"/>
  <c r="A518" i="3" s="1"/>
  <c r="A519" i="3" s="1"/>
  <c r="A520" i="3" s="1"/>
  <c r="A521" i="3" s="1"/>
  <c r="A522" i="3" s="1"/>
  <c r="A523" i="3" s="1"/>
  <c r="A524" i="3" s="1"/>
  <c r="A525" i="3" s="1"/>
  <c r="A526" i="3" s="1"/>
  <c r="A527" i="3" s="1"/>
  <c r="A528" i="3" s="1"/>
  <c r="A529" i="3" s="1"/>
  <c r="A530" i="3" s="1"/>
  <c r="A531" i="3" s="1"/>
  <c r="A532" i="3" s="1"/>
  <c r="A533" i="3" s="1"/>
  <c r="A534" i="3" s="1"/>
  <c r="A535" i="3" s="1"/>
  <c r="A536" i="3" s="1"/>
  <c r="A537" i="3" s="1"/>
  <c r="A538" i="3" s="1"/>
  <c r="A539" i="3" s="1"/>
  <c r="A540" i="3" s="1"/>
  <c r="A541" i="3" s="1"/>
  <c r="A542" i="3" s="1"/>
  <c r="A543" i="3" s="1"/>
  <c r="A544" i="3" s="1"/>
  <c r="A545" i="3" s="1"/>
  <c r="A546" i="3" s="1"/>
  <c r="A547" i="3" s="1"/>
  <c r="A548" i="3" s="1"/>
  <c r="A549" i="3" s="1"/>
  <c r="A550" i="3" s="1"/>
  <c r="A551" i="3" s="1"/>
  <c r="A552" i="3" s="1"/>
  <c r="A553" i="3" s="1"/>
  <c r="A554" i="3" s="1"/>
  <c r="A555" i="3" s="1"/>
  <c r="A556" i="3" s="1"/>
  <c r="A557" i="3" s="1"/>
  <c r="A558" i="3" s="1"/>
  <c r="A559" i="3" s="1"/>
  <c r="A560" i="3" s="1"/>
  <c r="A561" i="3" s="1"/>
  <c r="A562" i="3" s="1"/>
  <c r="A563" i="3" s="1"/>
  <c r="A564" i="3" s="1"/>
  <c r="A565" i="3" s="1"/>
  <c r="A566" i="3" s="1"/>
  <c r="A567" i="3" s="1"/>
  <c r="A568" i="3" s="1"/>
  <c r="A569" i="3" s="1"/>
  <c r="A570" i="3" s="1"/>
  <c r="A571" i="3" s="1"/>
  <c r="A572" i="3" s="1"/>
  <c r="A573" i="3" s="1"/>
  <c r="A574" i="3" s="1"/>
  <c r="A575" i="3" s="1"/>
  <c r="A576" i="3" s="1"/>
  <c r="A577" i="3" s="1"/>
  <c r="A578" i="3" s="1"/>
  <c r="A579" i="3" s="1"/>
  <c r="A580" i="3" s="1"/>
  <c r="A581" i="3" s="1"/>
  <c r="A582" i="3" s="1"/>
  <c r="A583" i="3" s="1"/>
  <c r="A584" i="3" s="1"/>
  <c r="A585" i="3" s="1"/>
  <c r="A586" i="3" s="1"/>
  <c r="A587" i="3" s="1"/>
  <c r="A588" i="3" s="1"/>
  <c r="A589" i="3" s="1"/>
  <c r="A590" i="3" s="1"/>
  <c r="A591" i="3" s="1"/>
  <c r="A592" i="3" s="1"/>
  <c r="A593" i="3" s="1"/>
  <c r="A594" i="3" s="1"/>
  <c r="A595" i="3" s="1"/>
  <c r="A596" i="3" s="1"/>
  <c r="A597" i="3" s="1"/>
  <c r="A598" i="3" s="1"/>
  <c r="A599" i="3" s="1"/>
  <c r="A600" i="3" s="1"/>
  <c r="A601" i="3" s="1"/>
  <c r="A602" i="3" s="1"/>
  <c r="A603" i="3" s="1"/>
  <c r="A604" i="3" s="1"/>
  <c r="A605" i="3" s="1"/>
  <c r="A606" i="3" s="1"/>
  <c r="A607" i="3" s="1"/>
  <c r="A608" i="3" s="1"/>
  <c r="A609" i="3" s="1"/>
  <c r="A610" i="3" s="1"/>
  <c r="A611" i="3" s="1"/>
  <c r="A612" i="3" s="1"/>
  <c r="A613" i="3" s="1"/>
  <c r="A614" i="3" s="1"/>
  <c r="A615" i="3" s="1"/>
  <c r="A616" i="3" s="1"/>
  <c r="A617" i="3" s="1"/>
  <c r="A618" i="3" s="1"/>
  <c r="A619" i="3" s="1"/>
  <c r="A620" i="3" s="1"/>
  <c r="A621" i="3" s="1"/>
  <c r="A622" i="3" s="1"/>
  <c r="A623" i="3" s="1"/>
  <c r="A624" i="3" s="1"/>
  <c r="A625" i="3" s="1"/>
  <c r="A626" i="3" s="1"/>
  <c r="A627" i="3" s="1"/>
  <c r="A628" i="3" s="1"/>
  <c r="A629" i="3" s="1"/>
  <c r="A630" i="3" s="1"/>
  <c r="A631" i="3" s="1"/>
  <c r="A632" i="3" s="1"/>
  <c r="A633" i="3" s="1"/>
  <c r="A634" i="3" s="1"/>
  <c r="A635" i="3" s="1"/>
  <c r="A636" i="3" s="1"/>
  <c r="A637" i="3" s="1"/>
  <c r="A638" i="3" s="1"/>
  <c r="A639" i="3" s="1"/>
  <c r="A640" i="3" s="1"/>
  <c r="A641" i="3" s="1"/>
  <c r="A642" i="3" s="1"/>
  <c r="A643" i="3" s="1"/>
  <c r="A644" i="3" s="1"/>
  <c r="A645" i="3" s="1"/>
  <c r="A646" i="3" s="1"/>
  <c r="A647" i="3" s="1"/>
  <c r="A648" i="3" s="1"/>
  <c r="A649" i="3" s="1"/>
  <c r="A650" i="3" s="1"/>
  <c r="A651" i="3" s="1"/>
  <c r="A652" i="3" s="1"/>
  <c r="A653" i="3" s="1"/>
  <c r="A654" i="3" s="1"/>
  <c r="A655" i="3" s="1"/>
  <c r="A656" i="3" s="1"/>
  <c r="A657" i="3" s="1"/>
  <c r="A658" i="3" s="1"/>
  <c r="A659" i="3" s="1"/>
  <c r="A660" i="3" s="1"/>
  <c r="A661" i="3" s="1"/>
  <c r="A662" i="3" s="1"/>
  <c r="A663" i="3" s="1"/>
  <c r="A664" i="3" s="1"/>
  <c r="A665" i="3" s="1"/>
  <c r="A666" i="3" s="1"/>
  <c r="A667" i="3" s="1"/>
  <c r="A668" i="3" s="1"/>
  <c r="A669" i="3" s="1"/>
  <c r="A670" i="3" s="1"/>
  <c r="A671" i="3" s="1"/>
  <c r="A672" i="3" s="1"/>
  <c r="A673" i="3" s="1"/>
  <c r="A674" i="3" s="1"/>
  <c r="A675" i="3" s="1"/>
  <c r="A676" i="3" s="1"/>
  <c r="A677" i="3" s="1"/>
  <c r="A678" i="3" s="1"/>
  <c r="A679" i="3" s="1"/>
  <c r="A680" i="3" s="1"/>
  <c r="A681" i="3" s="1"/>
  <c r="A682" i="3" s="1"/>
  <c r="A683" i="3" s="1"/>
  <c r="A684" i="3" s="1"/>
  <c r="A685" i="3" s="1"/>
  <c r="A686" i="3" s="1"/>
  <c r="A687" i="3" s="1"/>
  <c r="A688" i="3" s="1"/>
  <c r="A689" i="3" s="1"/>
  <c r="A690" i="3" s="1"/>
  <c r="A691" i="3" s="1"/>
  <c r="A692" i="3" s="1"/>
  <c r="A693" i="3" s="1"/>
  <c r="A694" i="3" s="1"/>
  <c r="A695" i="3" s="1"/>
  <c r="A696" i="3" s="1"/>
  <c r="A697" i="3" s="1"/>
  <c r="A698" i="3" s="1"/>
  <c r="A699" i="3" s="1"/>
  <c r="A700" i="3" s="1"/>
  <c r="A701" i="3" s="1"/>
  <c r="A702" i="3" s="1"/>
  <c r="A703" i="3" s="1"/>
  <c r="A704" i="3" s="1"/>
  <c r="A705" i="3" s="1"/>
  <c r="A706" i="3" s="1"/>
  <c r="A707" i="3" s="1"/>
  <c r="A708" i="3" s="1"/>
  <c r="A709" i="3" s="1"/>
  <c r="A710" i="3" s="1"/>
  <c r="A711" i="3" s="1"/>
  <c r="A712" i="3" s="1"/>
  <c r="A713" i="3" s="1"/>
  <c r="A714" i="3" s="1"/>
  <c r="A715" i="3" s="1"/>
  <c r="A716" i="3" s="1"/>
  <c r="A717" i="3" s="1"/>
  <c r="A718" i="3" s="1"/>
  <c r="A719" i="3" s="1"/>
  <c r="A720" i="3" s="1"/>
  <c r="A721" i="3" s="1"/>
  <c r="A722" i="3" s="1"/>
  <c r="A723" i="3" s="1"/>
  <c r="A724" i="3" s="1"/>
  <c r="A725" i="3" s="1"/>
  <c r="A726" i="3" s="1"/>
  <c r="A727" i="3" s="1"/>
  <c r="A728" i="3" s="1"/>
  <c r="A729" i="3" s="1"/>
  <c r="A730" i="3" s="1"/>
  <c r="A731" i="3" s="1"/>
  <c r="A732" i="3" s="1"/>
  <c r="A733" i="3" s="1"/>
  <c r="A734" i="3" s="1"/>
  <c r="A735" i="3" s="1"/>
  <c r="A736" i="3" s="1"/>
  <c r="A737" i="3" s="1"/>
  <c r="A738" i="3" s="1"/>
  <c r="A739" i="3" s="1"/>
  <c r="A740" i="3" s="1"/>
  <c r="A741" i="3" s="1"/>
  <c r="A742" i="3" s="1"/>
  <c r="A743" i="3" s="1"/>
  <c r="A744" i="3" s="1"/>
  <c r="A745" i="3" s="1"/>
  <c r="A746" i="3" s="1"/>
  <c r="A747" i="3" s="1"/>
  <c r="A748" i="3" s="1"/>
  <c r="A749" i="3" s="1"/>
  <c r="A750" i="3" s="1"/>
  <c r="A751" i="3" s="1"/>
  <c r="A752" i="3" s="1"/>
  <c r="A753" i="3" s="1"/>
  <c r="A754" i="3" s="1"/>
  <c r="A755" i="3" s="1"/>
  <c r="A756" i="3" s="1"/>
  <c r="A757" i="3" s="1"/>
  <c r="A758" i="3" s="1"/>
  <c r="A759" i="3" s="1"/>
  <c r="A760" i="3" s="1"/>
  <c r="A761" i="3" s="1"/>
  <c r="A762" i="3" s="1"/>
  <c r="A763" i="3" s="1"/>
  <c r="A764" i="3" s="1"/>
  <c r="A765" i="3" s="1"/>
  <c r="A766" i="3" s="1"/>
  <c r="A767" i="3" s="1"/>
  <c r="A768" i="3" s="1"/>
  <c r="A769" i="3" s="1"/>
  <c r="A770" i="3" s="1"/>
  <c r="A771" i="3" s="1"/>
  <c r="A772" i="3" s="1"/>
  <c r="A773" i="3" s="1"/>
  <c r="A774" i="3" s="1"/>
  <c r="A775" i="3" s="1"/>
  <c r="A776" i="3" s="1"/>
  <c r="A777" i="3" s="1"/>
  <c r="A778" i="3" s="1"/>
  <c r="A779" i="3" s="1"/>
  <c r="H9" i="3"/>
  <c r="J18" i="2"/>
  <c r="H780" i="3" l="1"/>
  <c r="I27" i="1"/>
  <c r="G27" i="1"/>
  <c r="F27" i="1"/>
  <c r="H27" i="1" s="1"/>
  <c r="E27" i="1"/>
  <c r="H26" i="1"/>
  <c r="H25" i="1"/>
  <c r="H24" i="1"/>
  <c r="H23" i="1"/>
  <c r="H22" i="1"/>
  <c r="H21" i="1"/>
  <c r="H20" i="1"/>
  <c r="H19" i="1"/>
  <c r="H18" i="1"/>
  <c r="H10" i="1"/>
</calcChain>
</file>

<file path=xl/comments1.xml><?xml version="1.0" encoding="utf-8"?>
<comments xmlns="http://schemas.openxmlformats.org/spreadsheetml/2006/main">
  <authors>
    <author/>
  </authors>
  <commentList>
    <comment ref="D65" authorId="0" shapeId="0">
      <text>
        <r>
          <rPr>
            <sz val="9"/>
            <color indexed="81"/>
            <rFont val="Tahoma"/>
            <family val="2"/>
            <charset val="204"/>
          </rPr>
          <t xml:space="preserve">PC 1:
</t>
        </r>
      </text>
    </comment>
  </commentList>
</comments>
</file>

<file path=xl/sharedStrings.xml><?xml version="1.0" encoding="utf-8"?>
<sst xmlns="http://schemas.openxmlformats.org/spreadsheetml/2006/main" count="4510" uniqueCount="1175">
  <si>
    <t>"Нерухоме майно"</t>
  </si>
  <si>
    <t>Назва обєкта</t>
  </si>
  <si>
    <t>Інвентарний номер</t>
  </si>
  <si>
    <t>Одиниці виміру</t>
  </si>
  <si>
    <t>Кількість</t>
  </si>
  <si>
    <t>Первісна вартість,грн</t>
  </si>
  <si>
    <t>Знос всього,грн</t>
  </si>
  <si>
    <t>Балансова вартість а вартість,грн</t>
  </si>
  <si>
    <t>Ліквідаційна вартість</t>
  </si>
  <si>
    <t>рік введення</t>
  </si>
  <si>
    <t>шт.</t>
  </si>
  <si>
    <t>ЗАГОРОЖА МЕТАЛЕВА</t>
  </si>
  <si>
    <t>ГАРАЖ МЕТАЛЕВИЙ</t>
  </si>
  <si>
    <t>БУД.СЛУЖБОВИЙ Привокзальна 13</t>
  </si>
  <si>
    <t xml:space="preserve">ПРИМІЩ.ФАП с. Маяки </t>
  </si>
  <si>
    <t>ПРИМІЩ.ФАП с.Сирники</t>
  </si>
  <si>
    <t>ПРИМІЩ амбулаторії с.Зміїнець</t>
  </si>
  <si>
    <t>ПРИМІЩ.ФАП с.Буків</t>
  </si>
  <si>
    <t>ПРИМІЩ.ФАП с.Іванчинці</t>
  </si>
  <si>
    <t>ПРИМІЩ.ФАП с.Озденіж</t>
  </si>
  <si>
    <t>Разом по рахунку 103</t>
  </si>
  <si>
    <t>Примітка:</t>
  </si>
  <si>
    <t>Знаходиться Амбулаторія загальної практики сімейної медицини №4 на дане приміщення є проект будівельних  робіт з оснащенням на 1,2 поверх</t>
  </si>
  <si>
    <t xml:space="preserve">Приміщення ФАП с. Маяки </t>
  </si>
  <si>
    <t xml:space="preserve"> Амбулаторія загальної практики сімейної медицини №6  знаходиться в смт.Рокині ,вул.Шкільна,буд.5 приміщення садочка потребує заключення договору оренди.</t>
  </si>
  <si>
    <t xml:space="preserve"> Амбулаторія загальної практики сімейної медицини №8   знаходиться в с.Зміїнець, вул.Медична 23-б приміщенні проведена реконструкція.</t>
  </si>
  <si>
    <t xml:space="preserve"> Амбулаторія загальної практики сімейної медицини №5   знаходиться в с.Хорохорин ,вул.Незалежності,44А приміщення в оренді.</t>
  </si>
  <si>
    <t xml:space="preserve"> Амбулаторія загальної практики сімейної медицини №7   знаходитьс в с.Княгининок, вул. Соборна,буд.92Б приміщення департаменту ЖКГ потребує заключення договору оренди.</t>
  </si>
  <si>
    <t>"Рухоме майно"</t>
  </si>
  <si>
    <t>показник спідометр 376593</t>
  </si>
  <si>
    <t>показник спідометр 318577</t>
  </si>
  <si>
    <t xml:space="preserve">показник спідометр </t>
  </si>
  <si>
    <t>Разом</t>
  </si>
  <si>
    <t>КП"ЛЦПМД"</t>
  </si>
  <si>
    <t>"Основні засоби та інші необоротні активи"</t>
  </si>
  <si>
    <t>ОЧН.ТОНОМ.БЕЗКО</t>
  </si>
  <si>
    <t>шт,</t>
  </si>
  <si>
    <t>С.БЛОК VT LGATX</t>
  </si>
  <si>
    <t>СБ ЕЛ.КАРД-АФHeacо</t>
  </si>
  <si>
    <t>СБ НОУТ.LENOVO V13</t>
  </si>
  <si>
    <t>СБ БФП HP LaserJet</t>
  </si>
  <si>
    <t>СБ БФП НР LaserJet</t>
  </si>
  <si>
    <t>СБ ГIНЕКОЛОГ.КРIСЛО ЛА-2</t>
  </si>
  <si>
    <t>СБ ХОЛОД.СНАЙГЕ</t>
  </si>
  <si>
    <t>СБ ЕЛ-КАРД.ЕСG6</t>
  </si>
  <si>
    <t>уп.</t>
  </si>
  <si>
    <t>СБ АНАЛIЗ.СЕЧI</t>
  </si>
  <si>
    <t>СБ АНАЛIЗ. КРОВI</t>
  </si>
  <si>
    <t>ДЕФIБРИЛЯТОР Powerheart G5</t>
  </si>
  <si>
    <t>КАЛОРИМЕТР КФК-3</t>
  </si>
  <si>
    <t>АНАЛIЗАТ.БIОХIМ</t>
  </si>
  <si>
    <t>МIКР.OLIMPUS СХ</t>
  </si>
  <si>
    <t>ГЕМАТ.АНАЛIЗАТОР ХР-300</t>
  </si>
  <si>
    <t>ЕКГ ЮКАРД200</t>
  </si>
  <si>
    <t>СБ С.БЛОК VT LGATX</t>
  </si>
  <si>
    <t>СБ ЕЛ.КАРД-ФНеасо</t>
  </si>
  <si>
    <t>СБ БФП НП LaserJet</t>
  </si>
  <si>
    <t>СБ ГIНЕК.КРIСЛО</t>
  </si>
  <si>
    <t>СБ АНАЛIЗ.КРОВI</t>
  </si>
  <si>
    <t>ДИФИБРИЛЯТОР</t>
  </si>
  <si>
    <t>ЕЛ.КАРД-Ф Heaco</t>
  </si>
  <si>
    <t>шт</t>
  </si>
  <si>
    <t>ДИФИБРИЛЯТОР ДКН-0</t>
  </si>
  <si>
    <t>СБ.С.БЛОК VT LG/AT</t>
  </si>
  <si>
    <t>СБ C.БЛОК VT LGATX</t>
  </si>
  <si>
    <t>СБ ЕЛ.КАРД-АФНеасо</t>
  </si>
  <si>
    <t>СБ БФП НРLaserJet</t>
  </si>
  <si>
    <t>ДЕЗIНФЕКТОР АВТОМАТ.м2м-02</t>
  </si>
  <si>
    <t>СБ.С.БЛОК VT LGATX</t>
  </si>
  <si>
    <t>СБ БФП Р LaserJet</t>
  </si>
  <si>
    <t>СБ ГIНЕКОЛ.КРIС</t>
  </si>
  <si>
    <t>ПРIНТЕР CANON</t>
  </si>
  <si>
    <t>СИСТ.БЛОК BRi3</t>
  </si>
  <si>
    <t>МОНIТ.PHILIPS21</t>
  </si>
  <si>
    <t>ПРИСТРIЙ Д/ЗЧИТУВА</t>
  </si>
  <si>
    <t>АПАРАТ УЗД</t>
  </si>
  <si>
    <t>ЕЛЕКТРОКАРДIОГРАФ 6</t>
  </si>
  <si>
    <t>НОУТБ.ACERExtensaEX</t>
  </si>
  <si>
    <t>БIОХIМ.АНАЛIЗАТОР Lab Analyt880</t>
  </si>
  <si>
    <t>ГЕМАТОЛОГ.АНАЛIЗАТ.LabAnalyt2900</t>
  </si>
  <si>
    <t>КОМПЛЕКС для ТЕЛЕМЕТРIЇ</t>
  </si>
  <si>
    <t>Дерева фруктов1</t>
  </si>
  <si>
    <t>Кущ1 живопл1т</t>
  </si>
  <si>
    <t>м.</t>
  </si>
  <si>
    <t>Хвойн1 дерева</t>
  </si>
  <si>
    <t>Листян1 дерева</t>
  </si>
  <si>
    <t>ТОПОЗЙОМКА ЗЕМЛ.</t>
  </si>
  <si>
    <t>ГЕНПЛАН</t>
  </si>
  <si>
    <t>ПРОЕКТ ЗЕМ.ДIЛ.</t>
  </si>
  <si>
    <t>МОНIТОР TFT17VB</t>
  </si>
  <si>
    <t>ТЕЛЕФАКС</t>
  </si>
  <si>
    <t>КОНДИЦ1ОНЕР TOSHIB</t>
  </si>
  <si>
    <t>ТЕПЛОВИЧИСЛЮВАЧ</t>
  </si>
  <si>
    <t>к-т</t>
  </si>
  <si>
    <t>ТЕРМООПОРИ</t>
  </si>
  <si>
    <t>КОМП.ASUS/компл</t>
  </si>
  <si>
    <t>Принт.МФУ Сanon i -SENSYS MF231</t>
  </si>
  <si>
    <t>Ноутбук Lenovo 15.6 Ideapad</t>
  </si>
  <si>
    <t>Нoутбук Lenovo 15.6 Ideapad</t>
  </si>
  <si>
    <t>Ноутбук Lenovo 15.6 FHD AG/Entel 15</t>
  </si>
  <si>
    <t>Телевiзор PHILIPS PFL5606H(з монтаж</t>
  </si>
  <si>
    <t>Принт.МФУ Canon s - SENSYS MF231</t>
  </si>
  <si>
    <t>Системний блок Intel Pen G4560/4G О</t>
  </si>
  <si>
    <t>Ноутбук HP Notebook 17</t>
  </si>
  <si>
    <t>Ноутбук Dell 15.6 Inspiron 3552(136</t>
  </si>
  <si>
    <t>Системний блок Intel (Core i7-2600</t>
  </si>
  <si>
    <t>Портативн.комп'ют. Lenovo 15.5 Idea</t>
  </si>
  <si>
    <t>Крiсло гiнекологiч</t>
  </si>
  <si>
    <t>Ноутбук Dell  Inspsrson 3552</t>
  </si>
  <si>
    <t>Центрифуга лабораторна СМ-3.01</t>
  </si>
  <si>
    <t>Сечов.аналiзатор Лаура Смарт</t>
  </si>
  <si>
    <t>Багатофункц.прiнтер МFP F4 Canon i-</t>
  </si>
  <si>
    <t>Ноутбук Dell Inspirson 3552</t>
  </si>
  <si>
    <t>Насос   ВРН 180/280 50Т</t>
  </si>
  <si>
    <t>Тех.докум,пасп ЕТЦ</t>
  </si>
  <si>
    <t>Техн.документ.БТI</t>
  </si>
  <si>
    <t>Техн. звiт Кадастр</t>
  </si>
  <si>
    <t>Топозйомка Када</t>
  </si>
  <si>
    <t>Прiнтер Canon MF4410</t>
  </si>
  <si>
    <t>ПрiнтерCanonMF4410</t>
  </si>
  <si>
    <t>Крiсло проктол (хiрург)</t>
  </si>
  <si>
    <t>Ноутбук HPCompaq Presario CQ57-375S</t>
  </si>
  <si>
    <t>Ноутб.ACER ENTG</t>
  </si>
  <si>
    <t>0,00,</t>
  </si>
  <si>
    <t>Стiл для компьютер</t>
  </si>
  <si>
    <t>ЕКГ BTL-08SD3</t>
  </si>
  <si>
    <t>ПрiнтерCanonMF3010</t>
  </si>
  <si>
    <t>т,</t>
  </si>
  <si>
    <t>НоутбукAsusX54C15.6</t>
  </si>
  <si>
    <t>НоутбукLenovo IdeaPad</t>
  </si>
  <si>
    <t>Телевiз. SATURN</t>
  </si>
  <si>
    <t>Принтер МФП А4 Canon i-Sensys MF301</t>
  </si>
  <si>
    <t>Система Vermor Aquva</t>
  </si>
  <si>
    <t>МiкроскопXSM-20</t>
  </si>
  <si>
    <t>СтерилiзатГП-80</t>
  </si>
  <si>
    <t>Центрафуга Єлекон ЦЛМН-Р10-01</t>
  </si>
  <si>
    <t>КондицWildWind</t>
  </si>
  <si>
    <t>НоутбукAcerAspi</t>
  </si>
  <si>
    <t>Принтер МФП А4Кенон i-SENSYS3010</t>
  </si>
  <si>
    <t>Зварювал.н/автомат</t>
  </si>
  <si>
    <t>Кондицiонер</t>
  </si>
  <si>
    <t>Телевiз LCD PHILIPS 42</t>
  </si>
  <si>
    <t>Кавовий апарат</t>
  </si>
  <si>
    <t>КондицWild Wind</t>
  </si>
  <si>
    <t>Монiтор Hanns-G</t>
  </si>
  <si>
    <t>Прiнтер CanonMF4410</t>
  </si>
  <si>
    <t>Телевiз.DAEWOO</t>
  </si>
  <si>
    <t>Кондиц Wild Win</t>
  </si>
  <si>
    <t>Холодил Днiпро ДХ-416-7-010Д</t>
  </si>
  <si>
    <t>Електрокард.Юка</t>
  </si>
  <si>
    <t>НоутбукAsus PC</t>
  </si>
  <si>
    <t>ЕКГ ECG600GHeac</t>
  </si>
  <si>
    <t>Шафа медична</t>
  </si>
  <si>
    <t>Крiсло гiнекол</t>
  </si>
  <si>
    <t>Столик манiпуля</t>
  </si>
  <si>
    <t>Кольпоскоп</t>
  </si>
  <si>
    <t>Ноутбук Lenovo</t>
  </si>
  <si>
    <t>CanonMF4410 3в1</t>
  </si>
  <si>
    <t>Сервер i7 2600к</t>
  </si>
  <si>
    <t>Телевiзор Philips37PFL5322</t>
  </si>
  <si>
    <t>ЕКГBTL-08 3кана</t>
  </si>
  <si>
    <t>Столик пеленальний</t>
  </si>
  <si>
    <t>Лiхтар вул50Вт</t>
  </si>
  <si>
    <t>ГIГРОМЕТР ВIТ-1</t>
  </si>
  <si>
    <t>ГЛЮКОМЕТР</t>
  </si>
  <si>
    <t>ВАГА МЕД.ДОР.ЗД</t>
  </si>
  <si>
    <t>СТIЛ</t>
  </si>
  <si>
    <t>ШАФА ОДЕЖНА</t>
  </si>
  <si>
    <t>СТIЛ КОМПЮТЕРН</t>
  </si>
  <si>
    <t>ШАФА Д/ДОКУМЕНТ</t>
  </si>
  <si>
    <t>ТУМБА Д/ПРIНТЕР</t>
  </si>
  <si>
    <t>СБ БФП SamsungSL-M</t>
  </si>
  <si>
    <t>СБ КАРТРДЖSamsung</t>
  </si>
  <si>
    <t>СБ БЛ.ЖИВЛ.Powerco</t>
  </si>
  <si>
    <t>СБ МОНIТОР LCD LG</t>
  </si>
  <si>
    <t>СБ ТОНЕР-КАРТ HPLJ</t>
  </si>
  <si>
    <t>CБ НЕБУЛАЙЗЕР</t>
  </si>
  <si>
    <t>СБ СУМК-ТЕРМОКО</t>
  </si>
  <si>
    <t>СБ НАБ.ТАБЛ.ЗОР</t>
  </si>
  <si>
    <t>СБ СУМ.УКЛ.ЛIКА</t>
  </si>
  <si>
    <t>СБ ВАГА ЕЛ.МЕД.MEDICARE</t>
  </si>
  <si>
    <t>СБ ВАГА ЕЛ.МЕД.</t>
  </si>
  <si>
    <t>СБ ОФТАЛЬМОСКОП</t>
  </si>
  <si>
    <t>СБ ОФТАЛЬМОСКОП LTI</t>
  </si>
  <si>
    <t>СБ СТЕТОСКОП</t>
  </si>
  <si>
    <t>СБ СТЕТОСКОП ST RAPPAPORT</t>
  </si>
  <si>
    <t>СБ АП.ВИМ.ТИСКУ</t>
  </si>
  <si>
    <t>СБ МАНЖ.ТИСКкiнц</t>
  </si>
  <si>
    <t>СБ МАНЖ.ТИСКкiнц.</t>
  </si>
  <si>
    <t>СБ МАНЖ.ТИСК дит.</t>
  </si>
  <si>
    <t>СБ МАНЖ.ТИСКдит.</t>
  </si>
  <si>
    <t>РОСТОМIР РМ-П</t>
  </si>
  <si>
    <t>СБ РОСТОМIР РП2</t>
  </si>
  <si>
    <t>СБ КУШЕТ.ПРОЦЕД</t>
  </si>
  <si>
    <t>СБ ШАФА МЕД.ШМ1</t>
  </si>
  <si>
    <t>СБ СТОЛ.IНСТРУМ</t>
  </si>
  <si>
    <t>СБ ПЕЛ.СТОЛ СС2</t>
  </si>
  <si>
    <t>СБ ГЛЮКОМ.ЕLEGANСЕ</t>
  </si>
  <si>
    <t>ВАГИ ЕЛЕКТР.дитячi</t>
  </si>
  <si>
    <t>ЛIХТАРИК МЕДИЧНИЙ</t>
  </si>
  <si>
    <t>МОЛОТОК НЕВРОЛОГIЧНИЙ</t>
  </si>
  <si>
    <t>СУМКА МЕДСЕСТРИ</t>
  </si>
  <si>
    <t>ПIКФЛУОМЕТР</t>
  </si>
  <si>
    <t>СУМКА ЛIКАРЯ</t>
  </si>
  <si>
    <t>СТЕНКА IНДIГО дуб</t>
  </si>
  <si>
    <t>ОПРОМIН.ОБН-150МП з лампами</t>
  </si>
  <si>
    <t>ШАФКА Д/РОЗДЯГ.подвiйнi</t>
  </si>
  <si>
    <t>ТЕРМОМ.iнфрач.GP300</t>
  </si>
  <si>
    <t>ШАФА ДЛЯ ОДЯГУ</t>
  </si>
  <si>
    <t>ШАФА ДЛЯ ДОКУМЕНТIВ</t>
  </si>
  <si>
    <t>ТУМБОЧКА МОБIЛЬНА</t>
  </si>
  <si>
    <t>СТIЛ ПИСЬМОВИЙ</t>
  </si>
  <si>
    <t>СТIЛЕЦЬ з пiдлокiтниками</t>
  </si>
  <si>
    <t>СТIЛЕЦЬ Д/ОЧIКУВАННЯ</t>
  </si>
  <si>
    <t>ПРИСТРIЙ ТЕРМОТЕСТЕР</t>
  </si>
  <si>
    <t>КУШЕТКА МЕДИЧНА</t>
  </si>
  <si>
    <t>ПУЛЬСОКСИМЕТР ПОРТАТИВНИЙ</t>
  </si>
  <si>
    <t>МАНIПУЛЯЦ.СТОЛИК</t>
  </si>
  <si>
    <t>БАКТЕРИЦ.ЛАМПИ TUV-30W</t>
  </si>
  <si>
    <t>ОТООФТАЛЬМОСКОП</t>
  </si>
  <si>
    <t>МIШОК  АМБУ ручний</t>
  </si>
  <si>
    <t>ШИРМА 3-х СЕКЦIЙНА</t>
  </si>
  <si>
    <t>МОЛОТОК НЕВРОЛОГ.РЕФЛЕКТ.</t>
  </si>
  <si>
    <t>ВАГА ЕЛ.ДИТЯЧА</t>
  </si>
  <si>
    <t>Вага ел.доросла кв.скло</t>
  </si>
  <si>
    <t>КУШЕТ.з пiдголо</t>
  </si>
  <si>
    <t>СТОЛИК IНСТРУМЕ</t>
  </si>
  <si>
    <t>ОПРОМ.БАК.перес</t>
  </si>
  <si>
    <t>СУМКА СIМ.ЛIКАРЯ</t>
  </si>
  <si>
    <t>Опромiнювач ОБН-150МП з лампами</t>
  </si>
  <si>
    <t>ТОНОМ.мех.з манжет+стетоскоп</t>
  </si>
  <si>
    <t>ПУЛЬСОКСИМЕТР ПОРТАТ.С101А2</t>
  </si>
  <si>
    <t>МАНIПУЛЯЦ.СТОЛИК СТ-И-2</t>
  </si>
  <si>
    <t>РОСТОМIР ПIДЛОГОВИЙ 2м</t>
  </si>
  <si>
    <t>СТЕТОФОНЕНДОСКОП 2-х мембрана</t>
  </si>
  <si>
    <t>ОТООФТАЛЬМОСКОП BasicSet</t>
  </si>
  <si>
    <t>ТАБЛ.Д/ПЕРЕВ.ЗОРУ/РОТТА+таб.СИВЦЕВА</t>
  </si>
  <si>
    <t>ШИРМА ШБ-3</t>
  </si>
  <si>
    <t>ШИРМА  ШБ-2</t>
  </si>
  <si>
    <t>ШАФА МЕДИЧНА ШМ-С</t>
  </si>
  <si>
    <t>КОСТЮМ БIОЛОГIЧНОГО ЗАХИСТУ</t>
  </si>
  <si>
    <t>ДЕЗIНФЕКТОР АВТОМ.м2м</t>
  </si>
  <si>
    <t>СТIЛ IНСТРУМЕНТ</t>
  </si>
  <si>
    <t>ББЖ APCBack-UPS</t>
  </si>
  <si>
    <t>РОСТОМIР НАПОЛЬ</t>
  </si>
  <si>
    <t>НО-БУК LENOVO</t>
  </si>
  <si>
    <t>СИСТ.БЛОКНР6005</t>
  </si>
  <si>
    <t>ВАГИ ЕЛЕКТР.дорос</t>
  </si>
  <si>
    <t>РОСТОМIР РП-2000</t>
  </si>
  <si>
    <t>СТЕНКА IНДIГОгорiх</t>
  </si>
  <si>
    <t>СИСТЕМН.БЛОК /мал/.usff</t>
  </si>
  <si>
    <t>ТУМБОЧКА</t>
  </si>
  <si>
    <t>ТОНОМ.з набор.манжет</t>
  </si>
  <si>
    <t>Вага ел.дитяча</t>
  </si>
  <si>
    <t>НоутбLENOVO T41</t>
  </si>
  <si>
    <t>ПРИНТ.БФП Сanon</t>
  </si>
  <si>
    <t>СТЕТОСКОП LDсин</t>
  </si>
  <si>
    <t>ТОНОМЕТР DrFrei</t>
  </si>
  <si>
    <t>СБ МАНЖ.ТИСК  дит.</t>
  </si>
  <si>
    <t>ТЕРМ.ЕЛЕКТР.LD301</t>
  </si>
  <si>
    <t>СТРIЧКА ВИМIРЮВАЛЬНА</t>
  </si>
  <si>
    <t>СБ СТIЛ МЕДСЕСТРИ</t>
  </si>
  <si>
    <t>СТIЛЕЦЬ  IЗО чорний</t>
  </si>
  <si>
    <t>СБ ШАФА ДЛЯ ОДЯГУ</t>
  </si>
  <si>
    <t>СБ ШАФА ДЛЯ ДОКУМЕНТIВ</t>
  </si>
  <si>
    <t>СБ СТЕЛАЖ ДЛЯ ДОКУМЕНТIВ</t>
  </si>
  <si>
    <t>СБ БАНКЕТКА МЕД. 3-х мiсна</t>
  </si>
  <si>
    <t>СБ СТIЛЬЦI д/каб ЛIКАРЯ</t>
  </si>
  <si>
    <t>СБ СТIЛ ЛIКАРЯ</t>
  </si>
  <si>
    <t>СБ ВIШАЛКА Д/ОДЯГУ</t>
  </si>
  <si>
    <t>СБ СТIЛ Д/КУТОЧКА ЗДОР.</t>
  </si>
  <si>
    <t>СБ СТIЛ Д/ПЕРСОНАЛУ</t>
  </si>
  <si>
    <t>СБ ТУМБА Т-1</t>
  </si>
  <si>
    <t>ПРИНТЕР CAN.SENSMF</t>
  </si>
  <si>
    <t>ВОГНЕГАСН.ВП5</t>
  </si>
  <si>
    <t>ТРИМЕР САДОВ.ЕЛЕКТР. ВСЕ-1900А</t>
  </si>
  <si>
    <t>СТIЛЕЦЬ ОФ./актов.зал/</t>
  </si>
  <si>
    <t>СТIЛЕЦЬ З СТОЛИКОМ/вiдкидн/</t>
  </si>
  <si>
    <t>ЩИТ ЕЛЕКТРОН.180А</t>
  </si>
  <si>
    <t>ОБIГР.IНФРАЧЕР.UFO</t>
  </si>
  <si>
    <t>БАНКЕТКИ МЕДИЧН</t>
  </si>
  <si>
    <t>ВАГА МЕД.САША</t>
  </si>
  <si>
    <t>КУШЕТКИ МЕДИЧНI</t>
  </si>
  <si>
    <t>ВIДСМ.БIОМЕД</t>
  </si>
  <si>
    <t>ОПРОМIН.ОБН-75</t>
  </si>
  <si>
    <t>КУШЕТКА з пiдго</t>
  </si>
  <si>
    <t>Пiдколiн д/гiне</t>
  </si>
  <si>
    <t>пар.</t>
  </si>
  <si>
    <t>Н-букLENOVOt61</t>
  </si>
  <si>
    <t>БАНКЕТКА 2-хМБ2</t>
  </si>
  <si>
    <t>КУШЕТКА з п/гол</t>
  </si>
  <si>
    <t>СТIЛ IНСТРУМ.СИ</t>
  </si>
  <si>
    <t>СБ ОФТАЛЬМОСКОП LTI2012</t>
  </si>
  <si>
    <t>ПРИНТЕР А4 НР LaserJET</t>
  </si>
  <si>
    <t>ТОНОМ.з манжет+стетоскоп</t>
  </si>
  <si>
    <t>ГЛЮКОМЕТР Accu-Chek</t>
  </si>
  <si>
    <t>ГЛЮКОМЕТР  Longevita</t>
  </si>
  <si>
    <t>БАКТЕРИЦ.ЛАМПА DELUX30W</t>
  </si>
  <si>
    <t>СмартфонTECNO POP</t>
  </si>
  <si>
    <t>ВАГА ЕЛЕК.ЗДОРО</t>
  </si>
  <si>
    <t>НОУТБУК I54/160FUJITSU</t>
  </si>
  <si>
    <t>МЕБЛ.СТIНКА</t>
  </si>
  <si>
    <t>ТУМБА Д/ВЗУТТЯ</t>
  </si>
  <si>
    <t>СБ МАНЖЕТ.ТИСКУ</t>
  </si>
  <si>
    <t>СТIЛ ОФIСНИЙ/бiлий/</t>
  </si>
  <si>
    <t>ПЕРС.КОМП.LG22комплексi</t>
  </si>
  <si>
    <t>НОУТБУК Dell623</t>
  </si>
  <si>
    <t>БФП EPSON L3050кольоров.</t>
  </si>
  <si>
    <t>БФП MFP EPSONкольор</t>
  </si>
  <si>
    <t>БIЖУЧ.LEDстрiчк</t>
  </si>
  <si>
    <t>ТЕРМОПРІНТЕР ХРQ2</t>
  </si>
  <si>
    <t>ЖАЛЮЗI-РОЛЕТА</t>
  </si>
  <si>
    <t>м2</t>
  </si>
  <si>
    <t>СТЕНД</t>
  </si>
  <si>
    <t>БФП MFP A4 Epson3050</t>
  </si>
  <si>
    <t>Апарат Ротта</t>
  </si>
  <si>
    <t>Багат.пристрiй</t>
  </si>
  <si>
    <t>Мiшок АМБУ</t>
  </si>
  <si>
    <t>водонагрiвач</t>
  </si>
  <si>
    <t>пристрiй безп.</t>
  </si>
  <si>
    <t>стiл пеленальний</t>
  </si>
  <si>
    <t>сумка</t>
  </si>
  <si>
    <t>фетальний доплерL6S</t>
  </si>
  <si>
    <t>холодильник</t>
  </si>
  <si>
    <t>стерелiзатор</t>
  </si>
  <si>
    <t>мiкроскоп серiї</t>
  </si>
  <si>
    <t>термостат ТС</t>
  </si>
  <si>
    <t>ФЕК КДК</t>
  </si>
  <si>
    <t>прiнтери</t>
  </si>
  <si>
    <t>компютер</t>
  </si>
  <si>
    <t>холодильник Ард</t>
  </si>
  <si>
    <t>випром.рециркул.</t>
  </si>
  <si>
    <t>електроктрокардiограф</t>
  </si>
  <si>
    <t>монiтор комп</t>
  </si>
  <si>
    <t>СТ.ГIГIЄНИ РУК RX5</t>
  </si>
  <si>
    <t>компл</t>
  </si>
  <si>
    <t>Апарат  ртутно-кварцевий ОКН-</t>
  </si>
  <si>
    <t>Жалюзi вертикальнi</t>
  </si>
  <si>
    <t>Загорожа ФАП с.Сирники</t>
  </si>
  <si>
    <t>НОУТБУК Lenovo V130</t>
  </si>
  <si>
    <t>Ноутбук DELL</t>
  </si>
  <si>
    <t>БФП НР LaserJet Pro MFP</t>
  </si>
  <si>
    <t>Пенал для одягу</t>
  </si>
  <si>
    <t>Принтер</t>
  </si>
  <si>
    <t>ТОНЕР-КАРТРИДЖ НР LJ CF230A</t>
  </si>
  <si>
    <t>Стiл комп'ютерний</t>
  </si>
  <si>
    <t>СТОЛИК IНСТРУМЕНТАЛЬНИЙ СИ-5</t>
  </si>
  <si>
    <t>ТОНОМЕТР МЕХ.Мedicare</t>
  </si>
  <si>
    <t>КУШЕТКА МЕДИЧНА КРП</t>
  </si>
  <si>
    <t>Тумба комод</t>
  </si>
  <si>
    <t>Тумбочка</t>
  </si>
  <si>
    <t>СТIЛ ПЕЛЕНАЛЬНИЙ</t>
  </si>
  <si>
    <t>Фетальний  доплер L6S</t>
  </si>
  <si>
    <t>ШАФА МЕДИЧНА</t>
  </si>
  <si>
    <t>ТУМБА</t>
  </si>
  <si>
    <t>Шафа для документiв</t>
  </si>
  <si>
    <t>Шафа книжна</t>
  </si>
  <si>
    <t>апарат ртутно-кварцевий ОКН-0</t>
  </si>
  <si>
    <t>МЕБЛЕВА СТIНКА2550*1980*525</t>
  </si>
  <si>
    <t>ХОЛОДИЛЬНИК  CANDY</t>
  </si>
  <si>
    <t>КОМОД 90*40*88,6</t>
  </si>
  <si>
    <t>СЕЙФ МЕБЛЕВИЙ СМ-460</t>
  </si>
  <si>
    <t>крiсло гiнекологiчне</t>
  </si>
  <si>
    <t>опромiнювач ОБН</t>
  </si>
  <si>
    <t>сигналiзатор газу</t>
  </si>
  <si>
    <t>ВАГА ДИТЯЧА</t>
  </si>
  <si>
    <t>ПУЛЬСОКСИМЕТР Medicare</t>
  </si>
  <si>
    <t>сухожарова шафа</t>
  </si>
  <si>
    <t>холодильник LG</t>
  </si>
  <si>
    <t>холодильник Сandy</t>
  </si>
  <si>
    <t>термоконтейнер</t>
  </si>
  <si>
    <t>шафа медична</t>
  </si>
  <si>
    <t>апарат УВЧ</t>
  </si>
  <si>
    <t>Холодильник Sam</t>
  </si>
  <si>
    <t>CТ.ГIГIЄНИ РУК RX5</t>
  </si>
  <si>
    <t>TP-Link Archer C20 маршрутизат</t>
  </si>
  <si>
    <t>Апарат для нагрiвання води ФА</t>
  </si>
  <si>
    <t>АНАЛIЗАТОР СЕЧIнапiвавтом.LebAnalit</t>
  </si>
  <si>
    <t>ПРАЛЬНА МАШИНА АТЛАНТ СМА50</t>
  </si>
  <si>
    <t>БФП Samsung SL-M207FM</t>
  </si>
  <si>
    <t>СИСТЕМ.БЛОК /операц.сист.+антивiр.п</t>
  </si>
  <si>
    <t>МОНIТОР LCD LG21.5</t>
  </si>
  <si>
    <t>КРIСЛО ГIНЕКОЛОГIЧНЕ ЛА-2</t>
  </si>
  <si>
    <t>ХОЛОДИЛЬНИК СНАЙГЕ FR</t>
  </si>
  <si>
    <t>НАБ.ТАБЛИЦЬ Д/ПЕРЕВIРКИ ЗОРУ АР-0,1</t>
  </si>
  <si>
    <t>СУМКА-УКЛАДКА ЛIКАРЯ</t>
  </si>
  <si>
    <t>РОСТОМIР ПIДЛОГОВИЙ РП-2000</t>
  </si>
  <si>
    <t>ВАГА МЕД.ДОРОСЛА Мedicare</t>
  </si>
  <si>
    <t>ШАФА Д/ЛIКIВ З СЕЙФОМ ШМ-1С</t>
  </si>
  <si>
    <t>СТОЛИК ПЕЛЕНАЛЬНИЙ ССп-2</t>
  </si>
  <si>
    <t>ПУЛЬСОКСИМЕТР БIОМЕД ВР-10</t>
  </si>
  <si>
    <t>СИСТЕМН.БЛОК  АМD А4</t>
  </si>
  <si>
    <t>МОНIТОР Рhilips 18.5</t>
  </si>
  <si>
    <t>БФП Canon MF3010</t>
  </si>
  <si>
    <t>ТУМБА ДЛЯ ПЕЛЕНАННЯ</t>
  </si>
  <si>
    <t>ТУМБА ПIД СТЕРИЛIЗАТОР</t>
  </si>
  <si>
    <t>ТУМБА ПIД ПРИНТЕР</t>
  </si>
  <si>
    <t>НОУТБУК НР250</t>
  </si>
  <si>
    <t>ОТОСКОП Рiccolinght</t>
  </si>
  <si>
    <t>СТIЛЕЦЬ IЗО чорний А-1</t>
  </si>
  <si>
    <t>СТЕЛАЖ ДЛЯ ДОКУМЕНТIВ</t>
  </si>
  <si>
    <t>СТIЛ ПIДСОБНИЙ Д/ПЕРСОНАЛУ</t>
  </si>
  <si>
    <t>ВIШАЛКА ДЛЯ ОДЯГУ</t>
  </si>
  <si>
    <t>БАНКЕТКА МЕДИЧНА 3-х мiсна</t>
  </si>
  <si>
    <t>СТIЛ ЛIКАРЯ СтЛ</t>
  </si>
  <si>
    <t>СТIЛ МЕДСЕСТРИ СтМ</t>
  </si>
  <si>
    <t>МЕД.ВИМIРЮВ.СТРIЧКА</t>
  </si>
  <si>
    <t>СТЕТОФОНЕНДОСКОП</t>
  </si>
  <si>
    <t>СУМКА ЛIКАРЯ-МЕДСЕСТРИ</t>
  </si>
  <si>
    <t>ШАФА Д/ЗБЕРIГ.ЛIКАРС.ЗАСОБIВ</t>
  </si>
  <si>
    <t>ГАЗОНОКОСАРКА ЕЛ.Greenworks</t>
  </si>
  <si>
    <t>електрокардiограф</t>
  </si>
  <si>
    <t>ЕЛЕКТРОКАРДIОГРАФ Еdan-1</t>
  </si>
  <si>
    <t>ПРАЛЬНА МАШИНА  ВЕКО</t>
  </si>
  <si>
    <t>ОФТАЛЬМОСКОП портативний</t>
  </si>
  <si>
    <t>СЕЙФ МЕБЛЕВИЙ СМ-310</t>
  </si>
  <si>
    <t>CТОЛИК МАНIПУЛЯЦIЙНИЙ</t>
  </si>
  <si>
    <t>ЛЕЙКОЛIЧИЛЬНИК СЛ-1лабораторн. мех.</t>
  </si>
  <si>
    <t>НОУТБ.Asus X</t>
  </si>
  <si>
    <t>РЕКУПЕРАТОР Ventoxx</t>
  </si>
  <si>
    <t>НОУТБУК LENOVO V17</t>
  </si>
  <si>
    <t>Пилка диск.ЗЕНI</t>
  </si>
  <si>
    <t>НОУТБУК LENOVO  V17</t>
  </si>
  <si>
    <t>ТЕРМОКОНТЕЙНЕР</t>
  </si>
  <si>
    <t>СУМКА СIМ.ЛIКАР</t>
  </si>
  <si>
    <t>ОФТАЛЬМ.СОМБ</t>
  </si>
  <si>
    <t>МОЛОТОК БАХА</t>
  </si>
  <si>
    <t>СТЕТОСК АКУШЕР</t>
  </si>
  <si>
    <t>ГЛЮКОМ.Rightest</t>
  </si>
  <si>
    <t>ПРIНТ.ЛАЗ.HP</t>
  </si>
  <si>
    <t>МIШОК.АМБУ</t>
  </si>
  <si>
    <t>ПРИНТ CANON LBP</t>
  </si>
  <si>
    <t>СЕЙФ МЕТАЛIЧН.</t>
  </si>
  <si>
    <t>МОНIТОР ПАЦ.CMS</t>
  </si>
  <si>
    <t xml:space="preserve"> ТЕРМОМ.Б/К DT</t>
  </si>
  <si>
    <t>ДИВАН</t>
  </si>
  <si>
    <t>ВогнегаснОП5пор</t>
  </si>
  <si>
    <t>ДРУК.ЛАЗЕР.SAMS</t>
  </si>
  <si>
    <t>ГЛЮКОМЕТР IМЕ</t>
  </si>
  <si>
    <t>ВЕБКАМЕРА LOGITECH</t>
  </si>
  <si>
    <t>ШАФА</t>
  </si>
  <si>
    <t>Касовий  апарат MINI- T 400 ME 4B</t>
  </si>
  <si>
    <t>Принтер етикеток Godex 2.0</t>
  </si>
  <si>
    <t>Ноутбук DELL hh29L</t>
  </si>
  <si>
    <t>Касовий апарат MINI -T 400 ME 4B</t>
  </si>
  <si>
    <t>Ноутбук LENOVO t410</t>
  </si>
  <si>
    <t>Ноутбук Dell E6230 Intel s5-3320m</t>
  </si>
  <si>
    <t>Крiсло орiон хв хром чорн</t>
  </si>
  <si>
    <t>Системний блок HP500D MT2</t>
  </si>
  <si>
    <t>Лазерний принтер НР1100</t>
  </si>
  <si>
    <t>Принтер А4 Кенон 6030В</t>
  </si>
  <si>
    <t>Холодильник Nord NRT 271-030</t>
  </si>
  <si>
    <t>Реле тиску КР-15</t>
  </si>
  <si>
    <t>Монiтоор Eizo 1</t>
  </si>
  <si>
    <t>Ситстемний блок НР6005</t>
  </si>
  <si>
    <t>Холодильник NORD DX 507-011 A+</t>
  </si>
  <si>
    <t>Ноутбук Леново Т400</t>
  </si>
  <si>
    <t>Стiл ST10 б/б</t>
  </si>
  <si>
    <t>Шафа 2-хдверна</t>
  </si>
  <si>
    <t>Шафа 2-х дверна</t>
  </si>
  <si>
    <t>Стiл однотумбов</t>
  </si>
  <si>
    <t>Стiл письмовий</t>
  </si>
  <si>
    <t>ПринтерLBP-6020</t>
  </si>
  <si>
    <t>Поличк д/мед.ка</t>
  </si>
  <si>
    <t>Поличк мед.карт</t>
  </si>
  <si>
    <t>Стiл лабораторний</t>
  </si>
  <si>
    <t>Стiл 2-х тумбовий</t>
  </si>
  <si>
    <t>Тумба приставна</t>
  </si>
  <si>
    <t>Стiйка регiстра</t>
  </si>
  <si>
    <t>Крiплен д/стiйк</t>
  </si>
  <si>
    <t>Поличка</t>
  </si>
  <si>
    <t>Шкафчик д/ключi</t>
  </si>
  <si>
    <t>Полицi</t>
  </si>
  <si>
    <t>Шафа пiд докуме</t>
  </si>
  <si>
    <t>Шафа для одягу</t>
  </si>
  <si>
    <t>Пенал</t>
  </si>
  <si>
    <t>Стiл 2-х тумб.</t>
  </si>
  <si>
    <t>Ноутбук Фуджiтсу Н250</t>
  </si>
  <si>
    <t>Ширма 2-х секц</t>
  </si>
  <si>
    <t>Шафа медкарток</t>
  </si>
  <si>
    <t>Iнгалятор OMRON</t>
  </si>
  <si>
    <t xml:space="preserve">Всього </t>
  </si>
  <si>
    <t>стан обладнання</t>
  </si>
  <si>
    <t>потребує ремонту</t>
  </si>
  <si>
    <t>КП ЛЦПМД</t>
  </si>
  <si>
    <t>"Запаси"</t>
  </si>
  <si>
    <t>БЕНЗИН А-92</t>
  </si>
  <si>
    <t>л.</t>
  </si>
  <si>
    <t>ГАЗ НАФТОВ.СКРАПЛ.</t>
  </si>
  <si>
    <t>Рецепт.бланкФ-3</t>
  </si>
  <si>
    <t>Л/Л612001-615000</t>
  </si>
  <si>
    <t>ВАТА н/с100г</t>
  </si>
  <si>
    <t>БИНТ 5-10см н/с</t>
  </si>
  <si>
    <t>СИСТЕМИ  ПР</t>
  </si>
  <si>
    <t>Шприц 10мл</t>
  </si>
  <si>
    <t>Л1дока1н 0.2%</t>
  </si>
  <si>
    <t>Метопролол табл.</t>
  </si>
  <si>
    <t>Шприц 2мл</t>
  </si>
  <si>
    <t>Шприц 5.0 мл</t>
  </si>
  <si>
    <t>Аритмiл р-н</t>
  </si>
  <si>
    <t>Скальпель</t>
  </si>
  <si>
    <t>Атроп1ну сульфат р-н</t>
  </si>
  <si>
    <t>Йод печаєвський120мл</t>
  </si>
  <si>
    <t>СЕПТИЛ 70%100мл</t>
  </si>
  <si>
    <t>Пробiрка13*75ЕДТА VACUSERA</t>
  </si>
  <si>
    <t>Пробiрка13*75 ЕДТА черв.</t>
  </si>
  <si>
    <t>Скарифiк.стер.</t>
  </si>
  <si>
    <t>Натр-хлорид5мл ампул.</t>
  </si>
  <si>
    <t>БИНТ 7-14 н/с</t>
  </si>
  <si>
    <t>Глюкоза 5% 200.0</t>
  </si>
  <si>
    <t>Платифiлiн</t>
  </si>
  <si>
    <t>Анаприлiн  40мг</t>
  </si>
  <si>
    <t>Маска однор.3-х</t>
  </si>
  <si>
    <t>Шапочка однораз</t>
  </si>
  <si>
    <t>Шприц 20мл</t>
  </si>
  <si>
    <t>Строфантин</t>
  </si>
  <si>
    <t>Гепарин р-н</t>
  </si>
  <si>
    <t>Шпатель</t>
  </si>
  <si>
    <t>Шапочка одуванч</t>
  </si>
  <si>
    <t>Амiаку роз-н10%</t>
  </si>
  <si>
    <t>Iнф.канюля22мм</t>
  </si>
  <si>
    <t>Анальгiн р-н</t>
  </si>
  <si>
    <t>Диклофенак р-н</t>
  </si>
  <si>
    <t>Димедрол д/iн</t>
  </si>
  <si>
    <t>Кордiамiн25%</t>
  </si>
  <si>
    <t>Вугiлля активов</t>
  </si>
  <si>
    <t>Метоклопрамiд</t>
  </si>
  <si>
    <t>Метоклопрамiд г/хл</t>
  </si>
  <si>
    <t>Метоклопрамiд р-н5мг</t>
  </si>
  <si>
    <t>Катетер Нелатон</t>
  </si>
  <si>
    <t>Анальгiн табл.</t>
  </si>
  <si>
    <t>Ацетилсалiц.к-т</t>
  </si>
  <si>
    <t>Верапамiл  р-н</t>
  </si>
  <si>
    <t>Кофеiн-Бензоат</t>
  </si>
  <si>
    <t>Мезатон 1%</t>
  </si>
  <si>
    <t>НIТРОГЛIЦЕРИН</t>
  </si>
  <si>
    <t>Фуросемiд амп.</t>
  </si>
  <si>
    <t>Магнiю сульфат</t>
  </si>
  <si>
    <t>Кард.папiрСДТЗ110*25</t>
  </si>
  <si>
    <t>Лейкопласт.повязка9см*10см</t>
  </si>
  <si>
    <t>Каптоприл  табл.</t>
  </si>
  <si>
    <t>Каптоприл  табл.25мг</t>
  </si>
  <si>
    <t>Напальчник мед.№10</t>
  </si>
  <si>
    <t>Сальбутамол аероз.</t>
  </si>
  <si>
    <t>Бетадин р-н</t>
  </si>
  <si>
    <t>фл.</t>
  </si>
  <si>
    <t>Шпатель Лор дерев</t>
  </si>
  <si>
    <t>Шпатель ЛОР дерев.</t>
  </si>
  <si>
    <t>Диспенсер р/мил</t>
  </si>
  <si>
    <t>Диспенсер рушни</t>
  </si>
  <si>
    <t>Дозатор лiктьов</t>
  </si>
  <si>
    <t>Тримач вакуумн.пробiрки пробiрки</t>
  </si>
  <si>
    <t>Глюкоза р-н</t>
  </si>
  <si>
    <t>Тримач для рукавичок</t>
  </si>
  <si>
    <t>Диклофенак 25мг  амп.</t>
  </si>
  <si>
    <t>Фармадипiн крап</t>
  </si>
  <si>
    <t>Дексаметазон  р-н</t>
  </si>
  <si>
    <t>Супрастин р-н</t>
  </si>
  <si>
    <t>Фуросемiд р-н10мг</t>
  </si>
  <si>
    <t>Парацетамол таб</t>
  </si>
  <si>
    <t>Парацетамол таб500мг</t>
  </si>
  <si>
    <t>Преднiзолон р-н</t>
  </si>
  <si>
    <t>Глюкоза р-н 40%</t>
  </si>
  <si>
    <t>Лоратадин сироп 90мл.</t>
  </si>
  <si>
    <t>Натр.хлор200мл 0,.9%</t>
  </si>
  <si>
    <t>Бiосепт70%100мл</t>
  </si>
  <si>
    <t>фл,</t>
  </si>
  <si>
    <t>Манж.тоном.дит.</t>
  </si>
  <si>
    <t>Наб.гiнекологiч</t>
  </si>
  <si>
    <t>Адреналiн р-н</t>
  </si>
  <si>
    <t>БодеЄвродозатор</t>
  </si>
  <si>
    <t>Тест смужRightest№50</t>
  </si>
  <si>
    <t>Дротаверiн р-н</t>
  </si>
  <si>
    <t>Рукавич.нiтр.М</t>
  </si>
  <si>
    <t>Рукавич.нiтр.S синi</t>
  </si>
  <si>
    <t>Атенолол табл.</t>
  </si>
  <si>
    <t>Хлоргексидин р-н</t>
  </si>
  <si>
    <t>Ланцети</t>
  </si>
  <si>
    <t>ДЖГУТ ВЕН.ЗАСТ</t>
  </si>
  <si>
    <t>Бахiли</t>
  </si>
  <si>
    <t>Амiодарон р-н</t>
  </si>
  <si>
    <t>ДекаФан Лахема</t>
  </si>
  <si>
    <t>Серветки спирт№100</t>
  </si>
  <si>
    <t>Диспен.для папер.рушникiвZ</t>
  </si>
  <si>
    <t>Рукав.нiтр. Lсинi</t>
  </si>
  <si>
    <t>Iбупрофен табл.</t>
  </si>
  <si>
    <t>Атерокард табл.</t>
  </si>
  <si>
    <t>Лiхтарик дiагно</t>
  </si>
  <si>
    <t>Труб.ендотрах65</t>
  </si>
  <si>
    <t>Труб.ендотрах75</t>
  </si>
  <si>
    <t>Труб.ендотрах85</t>
  </si>
  <si>
    <t>Манж.тоном.стан</t>
  </si>
  <si>
    <t>СтетоскопDr.Fre</t>
  </si>
  <si>
    <t>Термом.б/к iнфр</t>
  </si>
  <si>
    <t>ТонометрBRAG</t>
  </si>
  <si>
    <t>С-ма д/переливан.розч.</t>
  </si>
  <si>
    <t>Канюля в/в</t>
  </si>
  <si>
    <t>Тест дiагн.Тропонiну</t>
  </si>
  <si>
    <t>пак.</t>
  </si>
  <si>
    <t>Тест на Гепатит В</t>
  </si>
  <si>
    <t>Тест Гепатит С</t>
  </si>
  <si>
    <t>Тест на вагiтнiсть</t>
  </si>
  <si>
    <t>Кардiодарон табл.</t>
  </si>
  <si>
    <t>Катетер №18урологiчн.</t>
  </si>
  <si>
    <t>Голки д/венозної кровi</t>
  </si>
  <si>
    <t>Наб.перевязувальн№1</t>
  </si>
  <si>
    <t>ПРОБIР.Exim 4мл13*75</t>
  </si>
  <si>
    <t>ПРОБIР.EximЕДТА4мл13*75</t>
  </si>
  <si>
    <t>ПРОБIР.ЕДТА4мл13*75фiол.</t>
  </si>
  <si>
    <t>КОНТ.д/СЕЧI стер.120мл</t>
  </si>
  <si>
    <t>ВАТА СТЕР.25гр</t>
  </si>
  <si>
    <t>Валик д/забору кровi</t>
  </si>
  <si>
    <t>Тест-см.глюком.ELEGANCE</t>
  </si>
  <si>
    <t>Тест-см.аналiзат.сечi</t>
  </si>
  <si>
    <t>Калоприймач 17500</t>
  </si>
  <si>
    <t>Вiкрил 4,0 звор-рiж 19мм,45 см</t>
  </si>
  <si>
    <t>Вiкрил3,0звор-рiж 26мм,45 см</t>
  </si>
  <si>
    <t>Голкотримач И-10-1</t>
  </si>
  <si>
    <t>Зажим 3-11-2 кровозуп зiгн зубч 160</t>
  </si>
  <si>
    <t>Зажим 3-5-1 кровозуп згiн зубч 1*2</t>
  </si>
  <si>
    <t>Зонд ЗН-13 двостор гудз 18см 2мм</t>
  </si>
  <si>
    <t>Корнцанг Щ-20-1 прямий 26см</t>
  </si>
  <si>
    <t>Ножицi Н-3 зiгн.вертик.тупокон.140м</t>
  </si>
  <si>
    <t>Ножицi Н-33-1 прямi з 2-ма гостр.кi</t>
  </si>
  <si>
    <t>Ножицi Н-5 прямi з туп.кiнцем 140мм</t>
  </si>
  <si>
    <t>Пiнцет ПМ-11 анатомiчний 15см(ПА-15</t>
  </si>
  <si>
    <t>Пiнцет ПМ-8хiрур.15см(ПХ-150)</t>
  </si>
  <si>
    <t>Лезо скальп.№22</t>
  </si>
  <si>
    <t>Бинт марлевий нестерильний 5*10см</t>
  </si>
  <si>
    <t>Бинт марл.нес.7м*14см</t>
  </si>
  <si>
    <t>Ємнiс.для сечi 120мл</t>
  </si>
  <si>
    <t>Лейк.бак 1,9*7,2 бав</t>
  </si>
  <si>
    <t>Бахiли з хлор.полiет. №50</t>
  </si>
  <si>
    <t>Голка атр.25мм рiжуча синя</t>
  </si>
  <si>
    <t>Шприц 10мл.двохком. 10мл</t>
  </si>
  <si>
    <t>Шприц 2мл.двохк. з голкою23G</t>
  </si>
  <si>
    <t>Шприц 5мл трьохком.з голкою 22G</t>
  </si>
  <si>
    <t>Набiр манiпул.№1</t>
  </si>
  <si>
    <t>Ланцети №100</t>
  </si>
  <si>
    <t>Лейк.папер.2,5см*9,1м</t>
  </si>
  <si>
    <t>Манжети дитячi</t>
  </si>
  <si>
    <t>Манжети для стегна</t>
  </si>
  <si>
    <t>Лiхтарик дiагн.набiрLED</t>
  </si>
  <si>
    <t>ДЖГУТ В/В IНФУЗIЙ</t>
  </si>
  <si>
    <t>Джгут в/в iнфузiй</t>
  </si>
  <si>
    <t>Тест смужки до глюком.Longevita</t>
  </si>
  <si>
    <t>Магнiю сульфат р/н 5мл.</t>
  </si>
  <si>
    <t>Еуфiлiн розчин для iн'єкц. 20мг.</t>
  </si>
  <si>
    <t>Дротеверiн розч.д/iн'єкц.</t>
  </si>
  <si>
    <t>Тест-смужки Bionime</t>
  </si>
  <si>
    <t>Катетер 16G</t>
  </si>
  <si>
    <t>Катетер 17G</t>
  </si>
  <si>
    <t>Катетер 18G</t>
  </si>
  <si>
    <t>Катетер в/в iнфузiй 22G</t>
  </si>
  <si>
    <t>Шприц 2,0 з двома голками</t>
  </si>
  <si>
    <t>Респiратор FFP3</t>
  </si>
  <si>
    <t>Каптоприл табл. по 0,025г.</t>
  </si>
  <si>
    <t>Медiкарiн №300</t>
  </si>
  <si>
    <t>АХД2000 1л з доз.пристр.</t>
  </si>
  <si>
    <t>Адреналiн р-н№10</t>
  </si>
  <si>
    <t>Бланiдас Актив1000мл.</t>
  </si>
  <si>
    <t>Жав.Клейд№150т.</t>
  </si>
  <si>
    <t>Дезактин 1кг</t>
  </si>
  <si>
    <t>Аеродез.2000 з розпил.1л.</t>
  </si>
  <si>
    <t>Бланiдас 300 табл.</t>
  </si>
  <si>
    <t>ФамiДез АФ 250мл</t>
  </si>
  <si>
    <t>Бланiдас Оксiд1л</t>
  </si>
  <si>
    <t>Бланiдас марк.А</t>
  </si>
  <si>
    <t>Рукав.нiтр.Mсинi</t>
  </si>
  <si>
    <t>Бланiдас Софт1л</t>
  </si>
  <si>
    <t>Стерилiум 500мл</t>
  </si>
  <si>
    <t>Санi Клос Актив№200серв</t>
  </si>
  <si>
    <t>Аеродезин з доз.тригер.1л</t>
  </si>
  <si>
    <t>К Засiб АХД2000експр.5л.</t>
  </si>
  <si>
    <t>К Засiб АХД2000серв200шт</t>
  </si>
  <si>
    <t>Джгут кровозупинний/ЕСМАРХА/</t>
  </si>
  <si>
    <t>Грiлка гумова А1л.</t>
  </si>
  <si>
    <t>Пузир для льоду №3</t>
  </si>
  <si>
    <t>Пузир для льоду №1</t>
  </si>
  <si>
    <t>Маска кисн.дит. з мiшком</t>
  </si>
  <si>
    <t>Крем Лiзодерм рН5,5</t>
  </si>
  <si>
    <t>Вiпасепт 1000мл дез.з-б</t>
  </si>
  <si>
    <t>Госпiсепт 1кг дез. з-б</t>
  </si>
  <si>
    <t>Антигеннi експ.-тестиСOV</t>
  </si>
  <si>
    <t>Шв.тест на антигенкоронавiрус</t>
  </si>
  <si>
    <t>Натрiю хлорид р/н для iнф. 9мг.</t>
  </si>
  <si>
    <t>Гiдрокортизону ацетат сусп.д/н</t>
  </si>
  <si>
    <t>Епiпен р-н 2мл у ручцi№1</t>
  </si>
  <si>
    <t>Ап.АМБУ ручний</t>
  </si>
  <si>
    <t>Ап. АМБУз маскою</t>
  </si>
  <si>
    <t>Спирт етил.96%100мл</t>
  </si>
  <si>
    <t>Реагент CELLPACK 20л</t>
  </si>
  <si>
    <t>Реагент STROMATOLYSER</t>
  </si>
  <si>
    <t>Реагент CELLCLEAN 50мл</t>
  </si>
  <si>
    <t>Сульфасалiцилова к-та</t>
  </si>
  <si>
    <t>кг.</t>
  </si>
  <si>
    <t>Лiдокаiн р-н</t>
  </si>
  <si>
    <t>Дигоксин р-н</t>
  </si>
  <si>
    <t>Метоклопрамiд  амп</t>
  </si>
  <si>
    <t>Атропiн р-н</t>
  </si>
  <si>
    <t>Ланцет авт.№200</t>
  </si>
  <si>
    <t>Голк д/вак.проб21G</t>
  </si>
  <si>
    <t>Тест на ВIЛ</t>
  </si>
  <si>
    <t>КОНТЕЙН.ЕДПО-1л</t>
  </si>
  <si>
    <t>КОНТЕЙН.ЕДПО-3л.</t>
  </si>
  <si>
    <t>Валик для забору кровi</t>
  </si>
  <si>
    <t>Дайперси-трусТена№30</t>
  </si>
  <si>
    <t>Вата мед.н/ст 100.зигзаг</t>
  </si>
  <si>
    <t>Стрiчка мед.вимiрюв.</t>
  </si>
  <si>
    <t>Контейнер д/дезiнф. 1л.</t>
  </si>
  <si>
    <t>Ящик прозорий 16,14 з вкладкою</t>
  </si>
  <si>
    <t>Шприц 5мл</t>
  </si>
  <si>
    <t>уп</t>
  </si>
  <si>
    <t>Шприц 20мл.трьохкомпонентн.</t>
  </si>
  <si>
    <t>ДОЗАТОР Е-3000</t>
  </si>
  <si>
    <t>Вода д/iнєкц2мл</t>
  </si>
  <si>
    <t>Еуфiлiн амп.</t>
  </si>
  <si>
    <t>Шприц 2мл трьохкомпонентн.</t>
  </si>
  <si>
    <t>Магнiю сульфат р-н</t>
  </si>
  <si>
    <t>Цефтрiаксон 1г порош.</t>
  </si>
  <si>
    <t>Парацетамол сироп120мг</t>
  </si>
  <si>
    <t>Цефтрiаксон пор.0,5г</t>
  </si>
  <si>
    <t>Натр.хлор200мл</t>
  </si>
  <si>
    <t>фл</t>
  </si>
  <si>
    <t>Вода д/iнєкц5мл</t>
  </si>
  <si>
    <t>Амоксицилiн табл.</t>
  </si>
  <si>
    <t>Омепразол капс.</t>
  </si>
  <si>
    <t>Атерокард табл.75мг</t>
  </si>
  <si>
    <t/>
  </si>
  <si>
    <t>Контейнер д/дезiнф.1л.Гама</t>
  </si>
  <si>
    <t>Контейнер д/дезiнф. 3л Гама</t>
  </si>
  <si>
    <t>Контейнер д/дезiнф.5л, Гама</t>
  </si>
  <si>
    <t>Катетер в/в20GA</t>
  </si>
  <si>
    <t>Катетер в/в 22GA</t>
  </si>
  <si>
    <t>Кард.бум.СДТЗ57*25</t>
  </si>
  <si>
    <t>Глюкоза  200мл</t>
  </si>
  <si>
    <t>Анаприлiн табл.</t>
  </si>
  <si>
    <t>Тест-см.Accu-Chek</t>
  </si>
  <si>
    <t>Манжети дорослi</t>
  </si>
  <si>
    <t>Спирт етил70%100мл</t>
  </si>
  <si>
    <t>Метоклопрамiд табл.</t>
  </si>
  <si>
    <t>Голкотримач И-10-2</t>
  </si>
  <si>
    <t>Лезо скал.№22 Волес</t>
  </si>
  <si>
    <t>Цефтрiаксон пор. д/розч.</t>
  </si>
  <si>
    <t>Дигоксин р/н д/iн.0,025%</t>
  </si>
  <si>
    <t>Амiназiн р-н</t>
  </si>
  <si>
    <t>Хепiдерм крем</t>
  </si>
  <si>
    <t>Наб.д/визнач.глюкози200мл</t>
  </si>
  <si>
    <t>Ондансетрон р-н</t>
  </si>
  <si>
    <t>Унiфлокс крап.</t>
  </si>
  <si>
    <t>Тест-смужки Healthpro</t>
  </si>
  <si>
    <t>Тест-смужки до OneTouchUltra</t>
  </si>
  <si>
    <t>Тест-смуж.сечi UrineStrip</t>
  </si>
  <si>
    <t>Калоприйм.двокомп50мм</t>
  </si>
  <si>
    <t>Калоприйм.двокомп60мм</t>
  </si>
  <si>
    <t>Гематол.контроль2,5мл</t>
  </si>
  <si>
    <t>Детергент 5л.</t>
  </si>
  <si>
    <t>кан.</t>
  </si>
  <si>
    <t>Дiлюент 20л.</t>
  </si>
  <si>
    <t>Лiтичний реагент 1л.</t>
  </si>
  <si>
    <t>ГIГРОМЕТР ВIТ-2</t>
  </si>
  <si>
    <t>СТIЛЕЦЬ IЗО-БЛЕ</t>
  </si>
  <si>
    <t>ЛАМПА БАК.TUV30W</t>
  </si>
  <si>
    <t>СБ ПОДОВЖ.Maxxter</t>
  </si>
  <si>
    <t>СБ ЗЄДНУВ.КАБЕЛЬ</t>
  </si>
  <si>
    <t>СБ КЛАВIАТ.Maxxtеr</t>
  </si>
  <si>
    <t>СБ ПОДОВЖ.Мaxxter</t>
  </si>
  <si>
    <t>СБ МИШКА Maxxter</t>
  </si>
  <si>
    <t>ТАБЛ.СИВЦЕВА/дит./</t>
  </si>
  <si>
    <t>ТАБЛ.СИВЦЕВА/доросл/</t>
  </si>
  <si>
    <t>НАБ.д/ПЕРЕВIРКИ ЗОРУ</t>
  </si>
  <si>
    <t>МОП/запас/Vermopзелен</t>
  </si>
  <si>
    <t>Сувен.термометр П15</t>
  </si>
  <si>
    <t>Сувен.термометр П7</t>
  </si>
  <si>
    <t>Окуляри зах.COMPASS</t>
  </si>
  <si>
    <t>Окуляри захис.протиосколк</t>
  </si>
  <si>
    <t>Акумул.холоду 400*2</t>
  </si>
  <si>
    <t>Термометр ТС-7-М1</t>
  </si>
  <si>
    <t>КОНТЕЙН.SMART BOX</t>
  </si>
  <si>
    <t>ГАНЧ1РКА для ПIДЛОГИ ФБ</t>
  </si>
  <si>
    <t>ПОРОШОК GALA8кг</t>
  </si>
  <si>
    <t>МIШОК д/СМIТТЯ120л.</t>
  </si>
  <si>
    <t>РУЛОН ПВХ</t>
  </si>
  <si>
    <t>ШВАБРА д/вiкон телескоп</t>
  </si>
  <si>
    <t>ВIДРО ПРЯМ.14л</t>
  </si>
  <si>
    <t>ЗАС.ЧИСТ.Fairу</t>
  </si>
  <si>
    <t>ЗАС.ЧИСТ.GALA</t>
  </si>
  <si>
    <t>ЗАС.СКЛА</t>
  </si>
  <si>
    <t>СЕРВЕТ.Д/ПРИБИР 30шт</t>
  </si>
  <si>
    <t>ГУБКА Д/КУХНI 10шт</t>
  </si>
  <si>
    <t>ПАПIР ТУАЛЕТН</t>
  </si>
  <si>
    <t>МIШКИ Д/СМIТ.50 шт</t>
  </si>
  <si>
    <t>РУШ.ПАПЕРОВI</t>
  </si>
  <si>
    <t>КРЕМ-МИЛО PRО5л</t>
  </si>
  <si>
    <t>ШВАБРА MAXI</t>
  </si>
  <si>
    <t>ЗАПАСКА д/ШВАБР</t>
  </si>
  <si>
    <t>КУХОН.РУШНИК</t>
  </si>
  <si>
    <t>ЗАСIБ д/мит.пiдлоги</t>
  </si>
  <si>
    <t>ШКРЕБОК МЖ 3шт</t>
  </si>
  <si>
    <t>ЗАС.Д/ЧИЩ.САН КЛIН</t>
  </si>
  <si>
    <t>Вiджим овальн.вiдр. 13л.</t>
  </si>
  <si>
    <t>Вiдро д/миття пiдлоги14л,</t>
  </si>
  <si>
    <t>УтримувачVermop40см</t>
  </si>
  <si>
    <t>Акумул.холоду400гр.</t>
  </si>
  <si>
    <t>Акумул.холоду200гр.</t>
  </si>
  <si>
    <t>З-б чищ.Domestos</t>
  </si>
  <si>
    <t>Щiтка ручна 2в1</t>
  </si>
  <si>
    <t>СОВОК ПЛАСТИКОВИЙ</t>
  </si>
  <si>
    <t>Швабра +вiдро з вiджимом</t>
  </si>
  <si>
    <t>Мiшки д/смiття 60л/40шт</t>
  </si>
  <si>
    <t>Контейн.iзометричн11л.</t>
  </si>
  <si>
    <t>Контейнер iзометр.10л.</t>
  </si>
  <si>
    <t>Акумум.холоду600</t>
  </si>
  <si>
    <t>Акумул.холоду 300</t>
  </si>
  <si>
    <t>Футболка з Vвирiз.жiноча</t>
  </si>
  <si>
    <t>Набiр серветок унiвер.з мiкроф. 30*</t>
  </si>
  <si>
    <t>Рукавички латекснi ФБ унiверс</t>
  </si>
  <si>
    <t>Освiжувач повiтря</t>
  </si>
  <si>
    <t>Мiшки для смiття 160л/10шт</t>
  </si>
  <si>
    <t>Мiшки для смiття 35л/100шт  Мiцнi</t>
  </si>
  <si>
    <t>Аерозоль</t>
  </si>
  <si>
    <t>Змiнна губка</t>
  </si>
  <si>
    <t>Чист.порош.СОМЕТ</t>
  </si>
  <si>
    <t>Полiроль д/меблiв</t>
  </si>
  <si>
    <t>Штани сiрi жiночi</t>
  </si>
  <si>
    <t>Штани жiночi синi</t>
  </si>
  <si>
    <t>Штани сiрi чоловiчi</t>
  </si>
  <si>
    <t>Штани чоловiчi синi</t>
  </si>
  <si>
    <t>Халат лiкаря жiн.</t>
  </si>
  <si>
    <t>Халат лiкаря чолов.</t>
  </si>
  <si>
    <t>Куртка жiноча м/с</t>
  </si>
  <si>
    <t>Костюм медичний</t>
  </si>
  <si>
    <t>ЛАМПА БАКТЕРИЦ</t>
  </si>
  <si>
    <t>ОРОМIН.БАКТ.ОБН</t>
  </si>
  <si>
    <t>Термометр ТС-7</t>
  </si>
  <si>
    <t>Термобiлизна Мiкрофлiс</t>
  </si>
  <si>
    <t>Акустична система</t>
  </si>
  <si>
    <t>ЛОТОК ДЛЯ ПАПЕР</t>
  </si>
  <si>
    <t>СТЕПЛЕР 10</t>
  </si>
  <si>
    <t>ПАПIР А4</t>
  </si>
  <si>
    <t>пач.</t>
  </si>
  <si>
    <t>Калькул SDC</t>
  </si>
  <si>
    <t>ПОДУШКА ШТЕМПЕЛ</t>
  </si>
  <si>
    <t>СБ МИШКАMaxxter</t>
  </si>
  <si>
    <t>ВIДРО ALFA 12л.</t>
  </si>
  <si>
    <t>СЕГРЕГАТОР А4</t>
  </si>
  <si>
    <t>СОВОК СКЛАДН.</t>
  </si>
  <si>
    <t>КУВШИН КРИШКОЮ</t>
  </si>
  <si>
    <t>ТАЦЯ КРУГЛА</t>
  </si>
  <si>
    <t>Бокс д/паперу</t>
  </si>
  <si>
    <t>Пiдставка КIП</t>
  </si>
  <si>
    <t>Совок д/смiття</t>
  </si>
  <si>
    <t>СБ Таблиця.30*40з срiбн.компоненту</t>
  </si>
  <si>
    <t>БЛОК ЖИВЛЕННЯ</t>
  </si>
  <si>
    <t>Прожектор EUROLAMP LED</t>
  </si>
  <si>
    <t>Пiсуар FLATBACК/бiлий/</t>
  </si>
  <si>
    <t>Кноп.зливн.вентиль</t>
  </si>
  <si>
    <t>Пядестал  Статус</t>
  </si>
  <si>
    <t>Умивальник Статус 60</t>
  </si>
  <si>
    <t>Сифон д/умивальника</t>
  </si>
  <si>
    <t>Кран IНОКС хол.воду</t>
  </si>
  <si>
    <t>Сифон д/пiсуара нижнiй</t>
  </si>
  <si>
    <t>КАРТА ХВОРОГО</t>
  </si>
  <si>
    <t>ПОВIДОМЛ.ЛIКАРЯ</t>
  </si>
  <si>
    <t>КАРТКА ПРОФ.ЩЕПЛ.</t>
  </si>
  <si>
    <t>БЛАНК МСЕК</t>
  </si>
  <si>
    <t>ГIГРОМЕТР ВИТ1</t>
  </si>
  <si>
    <t>МЕД.ДОВIД.ЛП-КВ</t>
  </si>
  <si>
    <t>ВИТЯГ ЛКК</t>
  </si>
  <si>
    <t>ДОВ.ТИМЧ.НЕПРАЦ</t>
  </si>
  <si>
    <t>Ж-л запис.ЛКК</t>
  </si>
  <si>
    <t>Направлен.МСЕК</t>
  </si>
  <si>
    <t>ВИП.МЕД.КАРТИ</t>
  </si>
  <si>
    <t>СТЕНД 1,2*0,75</t>
  </si>
  <si>
    <t>Iндикатор t електрон.Q-tag</t>
  </si>
  <si>
    <t>Згода пацiєнта</t>
  </si>
  <si>
    <t>Iсторiя розв.дитини</t>
  </si>
  <si>
    <t>Стiлець на рамi Silwia</t>
  </si>
  <si>
    <t>ЧОРНИЛА EpsonBlack</t>
  </si>
  <si>
    <t>КлавiатураHAVIT</t>
  </si>
  <si>
    <t>Акустична системаHAVIT</t>
  </si>
  <si>
    <t>Свiч ТП-SF 5-port</t>
  </si>
  <si>
    <t>Флешка 16GB</t>
  </si>
  <si>
    <t>Батарейка таб.GP</t>
  </si>
  <si>
    <t>Батарейка таб.</t>
  </si>
  <si>
    <t>Миша оптична REAL-EL</t>
  </si>
  <si>
    <t>Футболка поло жiноча</t>
  </si>
  <si>
    <t>Ф-ка поло довг.рукав ж.</t>
  </si>
  <si>
    <t>Дозатор Е-300</t>
  </si>
  <si>
    <t>Ножницi</t>
  </si>
  <si>
    <t>Фiльтр-подовжувач</t>
  </si>
  <si>
    <t>вiдро для смiття</t>
  </si>
  <si>
    <t>вiдро педальне</t>
  </si>
  <si>
    <t>вiдро пластмасове</t>
  </si>
  <si>
    <t>Вага електронна 6475</t>
  </si>
  <si>
    <t>Iнгалятор</t>
  </si>
  <si>
    <t>Стiл сповивальний СПЛ</t>
  </si>
  <si>
    <t>Обiгрiвач iнфрачервоний</t>
  </si>
  <si>
    <t>Стiйка телескопiчна UFO</t>
  </si>
  <si>
    <t>Подовжувач Viko</t>
  </si>
  <si>
    <t>вогнегасник</t>
  </si>
  <si>
    <t>гiдрометр</t>
  </si>
  <si>
    <t>лiжко</t>
  </si>
  <si>
    <t>лампа  бактерицидна</t>
  </si>
  <si>
    <t>лоток</t>
  </si>
  <si>
    <t>ножницi</t>
  </si>
  <si>
    <t>окуляри захиснi</t>
  </si>
  <si>
    <t>пiнцет анатомiчний</t>
  </si>
  <si>
    <t>пiнцет хiрургiчний</t>
  </si>
  <si>
    <t>сумка-холодильник</t>
  </si>
  <si>
    <t>тумбочка</t>
  </si>
  <si>
    <t>штатив</t>
  </si>
  <si>
    <t>штатив СОЄ</t>
  </si>
  <si>
    <t>Клiше круг./вартiсть/d30</t>
  </si>
  <si>
    <t>Клiше круг./з номером/d40</t>
  </si>
  <si>
    <t>Клiше круг./для л/л/d40</t>
  </si>
  <si>
    <t>Клiше прям./з адресою/</t>
  </si>
  <si>
    <t>Табличка 600*800мм</t>
  </si>
  <si>
    <t>Табл.200*100мм зi скотчем</t>
  </si>
  <si>
    <t>Стенд 1100*900мм з карман.</t>
  </si>
  <si>
    <t>Стенд 300*250мм з карман.</t>
  </si>
  <si>
    <t>Вiшалка</t>
  </si>
  <si>
    <t>Кушетка</t>
  </si>
  <si>
    <t>Сумка для ноутбука</t>
  </si>
  <si>
    <t>Мишка  оптична</t>
  </si>
  <si>
    <t>АTL 800</t>
  </si>
  <si>
    <t>Пiт карта</t>
  </si>
  <si>
    <t>вiшалка</t>
  </si>
  <si>
    <t>вага дитяча</t>
  </si>
  <si>
    <t>вага електрична</t>
  </si>
  <si>
    <t>вага електронна EP1400</t>
  </si>
  <si>
    <t>гiгрометр</t>
  </si>
  <si>
    <t>джгут медичний</t>
  </si>
  <si>
    <t>електролiчильник</t>
  </si>
  <si>
    <t>кейс</t>
  </si>
  <si>
    <t>корзина мусорна</t>
  </si>
  <si>
    <t>крiсла н/м</t>
  </si>
  <si>
    <t>кушетка</t>
  </si>
  <si>
    <t>лотки емальованi</t>
  </si>
  <si>
    <t>облучатель</t>
  </si>
  <si>
    <t>отол.шприц</t>
  </si>
  <si>
    <t>ростомiр</t>
  </si>
  <si>
    <t>стiл</t>
  </si>
  <si>
    <t>стiл однотумбовий</t>
  </si>
  <si>
    <t>стiльцi офiснi</t>
  </si>
  <si>
    <t>стетоскоп</t>
  </si>
  <si>
    <t>термометр</t>
  </si>
  <si>
    <t>тонометр</t>
  </si>
  <si>
    <t>шафа</t>
  </si>
  <si>
    <t>штатив ШДВ</t>
  </si>
  <si>
    <t>Клiше прям./до роботи/</t>
  </si>
  <si>
    <t>Клiше прям/для рецептiв/</t>
  </si>
  <si>
    <t>Табл.1380*300мм зi скотчем</t>
  </si>
  <si>
    <t>Бутиль ПК18 9л з ручкою ФАП  З</t>
  </si>
  <si>
    <t>Кришка до 19л бутлiв ФАП Змiїн</t>
  </si>
  <si>
    <t>Котушка з подовжувач+розет</t>
  </si>
  <si>
    <t>Вiзок+2вiдра20л.,прес д/вiджиму</t>
  </si>
  <si>
    <t>Вiзок з рамою+25л.вiдро+прес</t>
  </si>
  <si>
    <t>Вiдро педальне з кришкою</t>
  </si>
  <si>
    <t>Тримач д/ємностi 1л.Лiзоформ</t>
  </si>
  <si>
    <t>Блок безпереб.живлення</t>
  </si>
  <si>
    <t>стiл медичний</t>
  </si>
  <si>
    <t>тонометр ВР 1-20 мех</t>
  </si>
  <si>
    <t>Сiкатор садовий</t>
  </si>
  <si>
    <t>Пилка садова GARTNER</t>
  </si>
  <si>
    <t>Тачка садова PALISAD</t>
  </si>
  <si>
    <t>бензин А-92</t>
  </si>
  <si>
    <t>Сумка-холодильн</t>
  </si>
  <si>
    <t>Холодовi елемен</t>
  </si>
  <si>
    <t>СБ Ергоном.стрiчка</t>
  </si>
  <si>
    <t>Тест на ВIЛ №10</t>
  </si>
  <si>
    <t>Набiр -тампон,пробiрка</t>
  </si>
  <si>
    <t>К Шприц 2мл луер iнєкц.</t>
  </si>
  <si>
    <t>К Контейн. д/збору голокDISPO 4л</t>
  </si>
  <si>
    <t>К Вакц.КОРОНАВАК</t>
  </si>
  <si>
    <t>Вакц.ПРИОРIКС</t>
  </si>
  <si>
    <t>доз.</t>
  </si>
  <si>
    <t>ВакцинаЕУВАКС  В</t>
  </si>
  <si>
    <t>Вакц.IМОВАКС ПО</t>
  </si>
  <si>
    <t>Вакц.дифт/прав.</t>
  </si>
  <si>
    <t>В-на HAEMOHILUS</t>
  </si>
  <si>
    <t>В-наПОЛIО САБIН</t>
  </si>
  <si>
    <t>В-на дифт.прав.каш.гепат</t>
  </si>
  <si>
    <t>В-на ДП/педiатрична/</t>
  </si>
  <si>
    <t>Компл.аналiзато</t>
  </si>
  <si>
    <t>Лоток ниркоподi</t>
  </si>
  <si>
    <t>ТонометрВРАG</t>
  </si>
  <si>
    <t>ТонометрCamma</t>
  </si>
  <si>
    <t>Шв.(експрес)тести д/дiагн.COVID nCO</t>
  </si>
  <si>
    <t>Ємнiсть ЕДПО5л</t>
  </si>
  <si>
    <t>Ємнiсть ЕДПО3л</t>
  </si>
  <si>
    <t>Гiгрометр ВIТ-2</t>
  </si>
  <si>
    <t>Утримувач Сприт</t>
  </si>
  <si>
    <t>Акустична система Genius 2.0</t>
  </si>
  <si>
    <t>Дозатор лiктьовий</t>
  </si>
  <si>
    <t>Утримувач Sprint plus  40 см. Vermo</t>
  </si>
  <si>
    <t>Стiлець Prestige з пiдлокотником(б/</t>
  </si>
  <si>
    <t>Стiл комп'ютерний (Б/У)</t>
  </si>
  <si>
    <t>Стiл письмовий ДСП (б/у)</t>
  </si>
  <si>
    <t>Тумба стацiонарна ДСП(б/у)</t>
  </si>
  <si>
    <t>Шафа для книг(б/у)</t>
  </si>
  <si>
    <t>Шафа для одягу (б/у)</t>
  </si>
  <si>
    <t>Стiл офiсний без ткмб1500*800 9б/у)</t>
  </si>
  <si>
    <t>Утримувач Sprint plus 40см.Vermop б</t>
  </si>
  <si>
    <t>Ручка алюм.  антрацит Vermop</t>
  </si>
  <si>
    <t>Моп (запасний) до системи Vermop жо</t>
  </si>
  <si>
    <t>ОПРОМIНЮВАЧ БАКТ, ОБН-75 М з лампою</t>
  </si>
  <si>
    <t>Утримувач до систVermop блакитний</t>
  </si>
  <si>
    <t>Утримувач Sprint plus 40 см.Vermop</t>
  </si>
  <si>
    <t>Утримувач Sprint plus 40см. Vermop</t>
  </si>
  <si>
    <t>Ножицi Н-33прям</t>
  </si>
  <si>
    <t>Термом.кiмнатн.</t>
  </si>
  <si>
    <t>Штатив ШДВ</t>
  </si>
  <si>
    <t>Опромiн ОБН-75м</t>
  </si>
  <si>
    <t>Столик пеленСПЛ</t>
  </si>
  <si>
    <t>Столик iнстрСИ5</t>
  </si>
  <si>
    <t>Кушетка проц пiдголовн</t>
  </si>
  <si>
    <t>Тепловентил настiнний</t>
  </si>
  <si>
    <t>Крiсла червонi</t>
  </si>
  <si>
    <t>Всього запаси</t>
  </si>
  <si>
    <t>"Документи"</t>
  </si>
  <si>
    <t>Особова справа та Карта форма П-2</t>
  </si>
  <si>
    <t>105шт.</t>
  </si>
  <si>
    <t>Трудова книжка</t>
  </si>
  <si>
    <t>104шт.</t>
  </si>
  <si>
    <t xml:space="preserve">Особові  рахунки по виплаті заробітної плати з січня по липень 2021рік </t>
  </si>
  <si>
    <t xml:space="preserve">Особові  рахунки по виплаті заробітної плати за  2019-2020рр. </t>
  </si>
  <si>
    <t xml:space="preserve">Перелік Договорів з постачальниками </t>
  </si>
  <si>
    <t>п/п</t>
  </si>
  <si>
    <t>№ договору</t>
  </si>
  <si>
    <t>дата</t>
  </si>
  <si>
    <t>Постачальник</t>
  </si>
  <si>
    <t>Сума,грн</t>
  </si>
  <si>
    <t>Н033</t>
  </si>
  <si>
    <t>Товариство з обмеженою відповідальністю"Холодтехсервіс"</t>
  </si>
  <si>
    <t>6-8</t>
  </si>
  <si>
    <t>Державне комунальне підприємство"Луцьктепло"</t>
  </si>
  <si>
    <t>Товариство з обмеженою відповідальністю"ВОЛИНСЬКІ ОПТИЧНІ МЕРЕЖІ"</t>
  </si>
  <si>
    <t>Товариство з обмеженою  відповідальністю"ІНТЕНРНЕТ ТЕХНОЛОГІЯ"</t>
  </si>
  <si>
    <t>Луцьке спеціалізоване комунальне автотранспортне підприємство "Луцькспецкомунтранс"</t>
  </si>
  <si>
    <t>0080</t>
  </si>
  <si>
    <t>28,01,2021</t>
  </si>
  <si>
    <t>Комунальне підприємство"Луцькводоканал"</t>
  </si>
  <si>
    <t>0080/ЖБ</t>
  </si>
  <si>
    <t>0080/1</t>
  </si>
  <si>
    <t>0080/1ЖБ</t>
  </si>
  <si>
    <t>4-21</t>
  </si>
  <si>
    <t>Приватне товариство"Корсар"</t>
  </si>
  <si>
    <t>Приватне акціонерне товариство"Київстар"</t>
  </si>
  <si>
    <t>073300000000804/1</t>
  </si>
  <si>
    <t>Публічне акціонерне товариство"УКРТЕЛЕКОМ"</t>
  </si>
  <si>
    <t>529-0496000Р</t>
  </si>
  <si>
    <t>Приватне товариство"Волиньобленерго"</t>
  </si>
  <si>
    <t>3/21</t>
  </si>
  <si>
    <t>Адвокат Декач Денис Володимирович</t>
  </si>
  <si>
    <t>ТХ-0121/22</t>
  </si>
  <si>
    <t>Товариство з обмеженою відповідальністю"ІЛАЙФ"</t>
  </si>
  <si>
    <t>21</t>
  </si>
  <si>
    <t>26.012021</t>
  </si>
  <si>
    <t>Товариство з обмеженою відповідальностю"ДП "Центр інформаційних та аналітичних технологій"</t>
  </si>
  <si>
    <t>3631606</t>
  </si>
  <si>
    <t>ПрАТ"ВФ Україна"</t>
  </si>
  <si>
    <t>0080/ЖБ-А</t>
  </si>
  <si>
    <t>350</t>
  </si>
  <si>
    <t>ТОВАРИСТВО З ОБМЕЖЕНОЮ ВІДПОВІДАЛЬНІСТЮ"ВЕСТ КАРД"</t>
  </si>
  <si>
    <t>528-0954000</t>
  </si>
  <si>
    <t>09420КЗЕЛ2ФР011/42АР430-1457-21</t>
  </si>
  <si>
    <t>АКЦІОНЕРНЕ ТОВАРИСТВО"ОПЕРАТОР ГАЗОРОЗПОДІЛЬНОЇ СИСТЕМИ"ВОЛИНЬГАЗ"</t>
  </si>
  <si>
    <t>22/03</t>
  </si>
  <si>
    <t>Товариство з обмеженою відповідальністю "Лабвіта"</t>
  </si>
  <si>
    <t>58</t>
  </si>
  <si>
    <t>Фірма"Волиньфарм"у формі товариства з обмеженою відповідальність</t>
  </si>
  <si>
    <t>93/459/23-21</t>
  </si>
  <si>
    <t>Товариство з обмеженою відповідальністю"ВОЛИНЬЕЛЕКТРОЗБУТ"</t>
  </si>
  <si>
    <t>2</t>
  </si>
  <si>
    <t>Торчинська селищна рада</t>
  </si>
  <si>
    <t>1</t>
  </si>
  <si>
    <t>Перелік договорів  оренди приміщення</t>
  </si>
  <si>
    <t>термін дії договору</t>
  </si>
  <si>
    <t>орендар</t>
  </si>
  <si>
    <t>місячна оплата,грн</t>
  </si>
  <si>
    <t>01.03.2019-31.01.2022</t>
  </si>
  <si>
    <t>КП "ВОЦЕМД"</t>
  </si>
  <si>
    <t>01.02.2019-31.12.2021</t>
  </si>
  <si>
    <t>ФОП Іщук Алла Георгіївна</t>
  </si>
  <si>
    <t>01.10.2019-31.08.2022</t>
  </si>
  <si>
    <t>ФОП Деркач Денис Володимирович</t>
  </si>
  <si>
    <t>01.11.2018-30.09.2021</t>
  </si>
  <si>
    <t>ФОП Сергєєв Вячеслав Михайлович</t>
  </si>
  <si>
    <t>21.11.2018-31.10.2021</t>
  </si>
  <si>
    <t>ПАТ "ВФ Україна"</t>
  </si>
  <si>
    <t>17.10.2018-30.09.2021</t>
  </si>
  <si>
    <t>АТКБ"ПРИВАТБАНК"</t>
  </si>
  <si>
    <t>20.02.2021-31.01.2022</t>
  </si>
  <si>
    <t>ПАТ"УКРТЕЛЕКОМ"</t>
  </si>
  <si>
    <t>Договір оренди обладнання</t>
  </si>
  <si>
    <t>Аналізатор Swelab Alfa Plus BD Автозавантажувач Авто Рідер</t>
  </si>
  <si>
    <t>орендодавець</t>
  </si>
  <si>
    <t>ТОВ"Лаб- Універсум"</t>
  </si>
  <si>
    <t>Документи на приміщення КП "ЛЦПМД"</t>
  </si>
  <si>
    <t>найменування документа</t>
  </si>
  <si>
    <t>кількість</t>
  </si>
  <si>
    <t>кількість аркушів</t>
  </si>
  <si>
    <t>Свідоцтво про право приміщення/Літер А-4/ серія ЯЯЯ №542939 загальна площа 787,5кв.м м.Луцьк вулицч Привокзальна ,13</t>
  </si>
  <si>
    <t>1шт.</t>
  </si>
  <si>
    <t>1арк.</t>
  </si>
  <si>
    <t>Документи на  будівлю с.Зміїнець</t>
  </si>
  <si>
    <t xml:space="preserve">Технічний паспорт на об'єкт нерухомого майна №4561 від 14.11.2019року </t>
  </si>
  <si>
    <t>4арк.</t>
  </si>
  <si>
    <t>Журнал авторського нагляду під час будівництва</t>
  </si>
  <si>
    <t>1шт</t>
  </si>
  <si>
    <t>12арк.</t>
  </si>
  <si>
    <t>Сертифікат готовності об'єкта до експлуатації ІУ 122210426110 від 18.05.2021року</t>
  </si>
  <si>
    <t>Луцька районна філія ПРАТ Волиньобленерго"</t>
  </si>
  <si>
    <t>Інформаційна довідка з державного реєстру речових прав на нерухоме майно та Реєстру прав власності на нерухоме майно,Державного реєстру Іпотек,Єдинного реєстру заборон відчуження об'єктів нерухомого майна щодо об'єкта нерухомого майна м.Луцьк, проспект Волі,66а</t>
  </si>
  <si>
    <t>"Позабалансовий"</t>
  </si>
  <si>
    <t>Примітка: Йде виконавче провадження,щодо повернення апарату Аналізатор Swelab Alfa Plus BD Автозавантажувач Авто Рідер</t>
  </si>
  <si>
    <t>Автом.Ланос D4MM550 АС5208СА</t>
  </si>
  <si>
    <t>Автом.СЛАВУТА ЗАЗ-11 АС 3432АВ</t>
  </si>
  <si>
    <t>Приміщення  непридатне для надання медичних послуг.</t>
  </si>
  <si>
    <t>63</t>
  </si>
  <si>
    <t>ТзОВ "АРМ-ЕКО"</t>
  </si>
  <si>
    <t>64</t>
  </si>
  <si>
    <t>ФОП Крась Юрій Ігорович</t>
  </si>
  <si>
    <t>Приміщення потребує ремонту.Технічна документація на будівлю відсутня.</t>
  </si>
  <si>
    <t>Приміщення непридатне для надання медичних послуг.Технічна документація на будівлю відсутня.</t>
  </si>
  <si>
    <t>Приміщення  непридатне для надання медичних послуг.Технічна документація на будівлю відсутня.</t>
  </si>
  <si>
    <t>підвал 1-26      764,1м</t>
  </si>
  <si>
    <t>І поверх 43-44,134-177   448,2м.кв</t>
  </si>
  <si>
    <t>ІІ поверх 178-182,244-308  621,9м.кв</t>
  </si>
  <si>
    <t>IV поверх 414-531              1049,5м.кв</t>
  </si>
  <si>
    <t>техніч поверх  532-542        1140,3 м.кв</t>
  </si>
  <si>
    <t xml:space="preserve">ІІІ поверх 309-413                1054,7м.кв   </t>
  </si>
  <si>
    <t>гараж 1                                63,7м.кв</t>
  </si>
  <si>
    <t>БУД.ПОЛ.ПР.ВОЛІ 66А(частина будівлі  64%)всього площа 5142,4м.кв</t>
  </si>
  <si>
    <t>Документи по  судових справах</t>
  </si>
  <si>
    <t xml:space="preserve">
ВНУТРІШНІЙ ОПИС ДОКУМЕНТІВ (МАТЕРІАЛІВ)судової справи №903/129/21 (за позовом ТОВ «Лаб-Універсум» до Комунального підприємства «Луцький центр первинної медичної допомоги» про стягнення збитків)9 (вісім) документів на 146 (сто сорок шість) аркушах. 
</t>
  </si>
  <si>
    <t xml:space="preserve">ВНУТРІШНІЙ ОПИС ДОКУМЕНТІВ (МАТЕРІАЛІВ)судової справи №903/311/21 (за позовом ТОВ «Лаб-Універсум» до Комунального підприємства «Луцький центр первинної медичної допомоги» про повернення майна, за зустрічним позовом Комунального підприємства «Луцький центр первинної медичної допомоги» до ТОВ «Лаб-Універсум» про отримання майна)21 (двадцять один) документів на 171 (сто сімдесяти одному ) аркушах. </t>
  </si>
  <si>
    <t>АВТ.УАЗ 3962 АС 6346ВМ</t>
  </si>
  <si>
    <t>1 шт.</t>
  </si>
  <si>
    <t>1 арк.</t>
  </si>
  <si>
    <t xml:space="preserve"> </t>
  </si>
  <si>
    <t>до рішення міської ради</t>
  </si>
  <si>
    <t>_____________  №____________</t>
  </si>
  <si>
    <t>Додаток №1</t>
  </si>
  <si>
    <t>Секретар міської ради                                                                                            Юрій БЕЗПЯТКО</t>
  </si>
  <si>
    <t>Вартість,грн</t>
  </si>
  <si>
    <t>Сума, грн</t>
  </si>
  <si>
    <t>Катетер чолов.29мм</t>
  </si>
  <si>
    <t>Катетер чолов.32мм</t>
  </si>
  <si>
    <t xml:space="preserve"> К Шприц iнєкцiйн.0,5мл</t>
  </si>
  <si>
    <t>КОМIРНАТI/COMIRNATI</t>
  </si>
  <si>
    <t>К Шприц iнєкцiйн.1мл</t>
  </si>
  <si>
    <t>К НАТРIЮ ХЛОРИД9мг/5мл амп.</t>
  </si>
  <si>
    <t>Вакц ASTRA ZENE</t>
  </si>
  <si>
    <t>доза</t>
  </si>
  <si>
    <t>Щприц стерил 0,5мл</t>
  </si>
  <si>
    <t>Маски хiрургiчнв</t>
  </si>
  <si>
    <t>KN95 маска</t>
  </si>
  <si>
    <t>Столик маленький</t>
  </si>
  <si>
    <t xml:space="preserve"> ,</t>
  </si>
  <si>
    <t>Сума, в грн.</t>
  </si>
  <si>
    <t>№ з/п</t>
  </si>
  <si>
    <t xml:space="preserve">Кредитор/дебітор </t>
  </si>
  <si>
    <t>ДЕБЕТ</t>
  </si>
  <si>
    <t>КРЕДИТ</t>
  </si>
  <si>
    <t>1.</t>
  </si>
  <si>
    <t>Фонд соціального страхування України (відшкодування листків тимчасової непрацездатності)</t>
  </si>
  <si>
    <t>2.</t>
  </si>
  <si>
    <t xml:space="preserve">Національна служба здоров'я України </t>
  </si>
  <si>
    <t>"Заборгованість"</t>
  </si>
  <si>
    <t xml:space="preserve">ЗВІТ за серпень 2021 року № 0020122722F21H1A про обсяг медичних послуг, пов’язаних з первинною медичною допомогою </t>
  </si>
  <si>
    <t>ЗВІТ за липень 2021 року  № 0020122722V21G2A про обсяг наданих медичних послуг (вакцинація)</t>
  </si>
  <si>
    <t>АВТ.Renault Duster АС7911ЕМ</t>
  </si>
  <si>
    <t>Юрій БЕЗПЯТКО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</si>
</sst>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Arial"/>
      <family val="2"/>
      <charset val="204"/>
    </font>
    <font>
      <b/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2"/>
      <name val="Arial"/>
      <family val="2"/>
      <charset val="204"/>
    </font>
    <font>
      <sz val="9"/>
      <color indexed="81"/>
      <name val="Tahoma"/>
      <family val="2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0" fillId="0" borderId="1" xfId="0" applyBorder="1"/>
    <xf numFmtId="0" fontId="1" fillId="0" borderId="2" xfId="1" applyBorder="1" applyAlignment="1">
      <alignment horizontal="center"/>
    </xf>
    <xf numFmtId="0" fontId="1" fillId="0" borderId="1" xfId="1" applyBorder="1" applyAlignment="1">
      <alignment horizontal="center" wrapText="1"/>
    </xf>
    <xf numFmtId="0" fontId="1" fillId="0" borderId="1" xfId="1" applyFont="1" applyBorder="1" applyAlignment="1">
      <alignment wrapText="1"/>
    </xf>
    <xf numFmtId="0" fontId="1" fillId="0" borderId="1" xfId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1" applyBorder="1" applyAlignment="1">
      <alignment horizontal="center"/>
    </xf>
    <xf numFmtId="0" fontId="1" fillId="0" borderId="1" xfId="1" applyFont="1" applyBorder="1" applyAlignment="1">
      <alignment horizontal="center" wrapText="1"/>
    </xf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wrapText="1"/>
    </xf>
    <xf numFmtId="0" fontId="1" fillId="0" borderId="1" xfId="1" applyFont="1" applyBorder="1" applyAlignment="1">
      <alignment horizontal="right" wrapText="1"/>
    </xf>
    <xf numFmtId="0" fontId="1" fillId="0" borderId="1" xfId="1" applyFont="1" applyBorder="1" applyAlignment="1">
      <alignment horizontal="left"/>
    </xf>
    <xf numFmtId="0" fontId="1" fillId="0" borderId="1" xfId="1" applyBorder="1" applyAlignment="1">
      <alignment horizontal="right" wrapText="1"/>
    </xf>
    <xf numFmtId="0" fontId="1" fillId="0" borderId="1" xfId="1" applyBorder="1" applyAlignment="1">
      <alignment horizontal="left"/>
    </xf>
    <xf numFmtId="0" fontId="1" fillId="0" borderId="1" xfId="1" applyFont="1" applyBorder="1" applyAlignment="1">
      <alignment horizontal="left" wrapText="1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0" xfId="1" applyFont="1" applyFill="1" applyBorder="1" applyAlignment="1">
      <alignment horizontal="left"/>
    </xf>
    <xf numFmtId="0" fontId="1" fillId="0" borderId="0" xfId="0" applyFont="1" applyBorder="1" applyAlignment="1">
      <alignment wrapText="1"/>
    </xf>
    <xf numFmtId="0" fontId="1" fillId="0" borderId="0" xfId="1" applyBorder="1" applyAlignment="1">
      <alignment horizontal="left"/>
    </xf>
    <xf numFmtId="0" fontId="1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0" fillId="0" borderId="1" xfId="0" applyBorder="1" applyAlignment="1">
      <alignment wrapText="1"/>
    </xf>
    <xf numFmtId="0" fontId="5" fillId="0" borderId="0" xfId="0" applyFont="1" applyAlignment="1">
      <alignment horizontal="centerContinuous"/>
    </xf>
    <xf numFmtId="49" fontId="1" fillId="0" borderId="0" xfId="0" applyNumberFormat="1" applyFont="1" applyAlignment="1">
      <alignment wrapText="1"/>
    </xf>
    <xf numFmtId="0" fontId="1" fillId="0" borderId="4" xfId="0" applyFont="1" applyBorder="1" applyAlignment="1">
      <alignment horizontal="centerContinuous"/>
    </xf>
    <xf numFmtId="0" fontId="0" fillId="0" borderId="4" xfId="0" applyBorder="1" applyAlignment="1">
      <alignment horizontal="centerContinuous"/>
    </xf>
    <xf numFmtId="14" fontId="0" fillId="0" borderId="1" xfId="0" applyNumberFormat="1" applyBorder="1"/>
    <xf numFmtId="49" fontId="1" fillId="0" borderId="1" xfId="0" applyNumberFormat="1" applyFont="1" applyBorder="1" applyAlignment="1">
      <alignment horizontal="right"/>
    </xf>
    <xf numFmtId="0" fontId="0" fillId="0" borderId="1" xfId="0" applyBorder="1" applyAlignment="1"/>
    <xf numFmtId="14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49" fontId="1" fillId="0" borderId="1" xfId="0" applyNumberFormat="1" applyFont="1" applyBorder="1"/>
    <xf numFmtId="0" fontId="1" fillId="0" borderId="1" xfId="0" applyFont="1" applyFill="1" applyBorder="1" applyAlignment="1">
      <alignment wrapText="1"/>
    </xf>
    <xf numFmtId="0" fontId="0" fillId="0" borderId="0" xfId="0" applyBorder="1"/>
    <xf numFmtId="49" fontId="1" fillId="0" borderId="0" xfId="0" applyNumberFormat="1" applyFont="1" applyBorder="1" applyAlignment="1">
      <alignment horizontal="right"/>
    </xf>
    <xf numFmtId="14" fontId="0" fillId="0" borderId="0" xfId="0" applyNumberFormat="1" applyBorder="1"/>
    <xf numFmtId="0" fontId="1" fillId="0" borderId="0" xfId="0" applyFont="1" applyBorder="1"/>
    <xf numFmtId="49" fontId="1" fillId="0" borderId="4" xfId="0" applyNumberFormat="1" applyFont="1" applyBorder="1" applyAlignment="1">
      <alignment horizontal="centerContinuous"/>
    </xf>
    <xf numFmtId="0" fontId="0" fillId="0" borderId="0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1" fillId="0" borderId="0" xfId="0" applyFont="1" applyBorder="1" applyAlignment="1">
      <alignment horizontal="centerContinuous" wrapText="1"/>
    </xf>
    <xf numFmtId="49" fontId="0" fillId="0" borderId="1" xfId="0" applyNumberFormat="1" applyBorder="1" applyAlignment="1">
      <alignment horizontal="right"/>
    </xf>
    <xf numFmtId="0" fontId="1" fillId="0" borderId="6" xfId="0" applyFont="1" applyBorder="1" applyAlignment="1">
      <alignment horizontal="centerContinuous"/>
    </xf>
    <xf numFmtId="0" fontId="1" fillId="0" borderId="7" xfId="0" applyFont="1" applyBorder="1" applyAlignment="1">
      <alignment horizontal="centerContinuous"/>
    </xf>
    <xf numFmtId="0" fontId="1" fillId="0" borderId="2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 wrapText="1"/>
    </xf>
    <xf numFmtId="0" fontId="1" fillId="0" borderId="7" xfId="0" applyFont="1" applyBorder="1" applyAlignment="1">
      <alignment horizontal="centerContinuous" wrapText="1"/>
    </xf>
    <xf numFmtId="0" fontId="1" fillId="0" borderId="2" xfId="0" applyFont="1" applyBorder="1" applyAlignment="1">
      <alignment horizontal="centerContinuous" wrapText="1"/>
    </xf>
    <xf numFmtId="0" fontId="0" fillId="0" borderId="0" xfId="0" applyNumberFormat="1"/>
    <xf numFmtId="0" fontId="1" fillId="0" borderId="0" xfId="0" applyFont="1" applyAlignment="1">
      <alignment horizontal="right"/>
    </xf>
    <xf numFmtId="0" fontId="7" fillId="0" borderId="0" xfId="1" applyFont="1"/>
    <xf numFmtId="0" fontId="7" fillId="0" borderId="0" xfId="0" applyFont="1"/>
    <xf numFmtId="0" fontId="7" fillId="0" borderId="0" xfId="1" applyFont="1" applyAlignment="1">
      <alignment horizontal="centerContinuous"/>
    </xf>
    <xf numFmtId="0" fontId="7" fillId="0" borderId="0" xfId="1" applyFont="1" applyAlignment="1">
      <alignment horizontal="left"/>
    </xf>
    <xf numFmtId="0" fontId="4" fillId="0" borderId="0" xfId="0" applyFont="1"/>
    <xf numFmtId="0" fontId="8" fillId="0" borderId="0" xfId="0" applyFont="1"/>
    <xf numFmtId="0" fontId="9" fillId="0" borderId="0" xfId="0" applyFont="1" applyAlignment="1">
      <alignment horizontal="centerContinuous"/>
    </xf>
    <xf numFmtId="0" fontId="10" fillId="0" borderId="0" xfId="0" applyFont="1"/>
    <xf numFmtId="0" fontId="7" fillId="0" borderId="0" xfId="1" applyFont="1" applyAlignment="1"/>
    <xf numFmtId="0" fontId="4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2" fontId="11" fillId="0" borderId="1" xfId="0" applyNumberFormat="1" applyFont="1" applyBorder="1"/>
    <xf numFmtId="0" fontId="0" fillId="0" borderId="8" xfId="0" applyBorder="1"/>
    <xf numFmtId="0" fontId="12" fillId="0" borderId="9" xfId="0" applyFont="1" applyBorder="1"/>
    <xf numFmtId="0" fontId="12" fillId="0" borderId="10" xfId="0" applyFont="1" applyBorder="1"/>
    <xf numFmtId="0" fontId="0" fillId="0" borderId="11" xfId="0" applyBorder="1"/>
    <xf numFmtId="0" fontId="13" fillId="0" borderId="11" xfId="0" applyFont="1" applyBorder="1"/>
    <xf numFmtId="0" fontId="0" fillId="0" borderId="12" xfId="0" applyBorder="1"/>
    <xf numFmtId="0" fontId="0" fillId="0" borderId="9" xfId="0" applyBorder="1"/>
    <xf numFmtId="0" fontId="0" fillId="0" borderId="5" xfId="0" applyBorder="1"/>
    <xf numFmtId="0" fontId="0" fillId="0" borderId="13" xfId="0" applyBorder="1"/>
    <xf numFmtId="0" fontId="0" fillId="0" borderId="4" xfId="0" applyBorder="1"/>
    <xf numFmtId="0" fontId="0" fillId="0" borderId="14" xfId="0" applyBorder="1"/>
    <xf numFmtId="0" fontId="10" fillId="0" borderId="0" xfId="0" applyFont="1" applyAlignment="1">
      <alignment wrapText="1"/>
    </xf>
    <xf numFmtId="0" fontId="10" fillId="0" borderId="1" xfId="0" applyFont="1" applyBorder="1" applyAlignment="1">
      <alignment wrapText="1"/>
    </xf>
    <xf numFmtId="0" fontId="12" fillId="0" borderId="14" xfId="0" applyFont="1" applyBorder="1"/>
    <xf numFmtId="0" fontId="12" fillId="0" borderId="14" xfId="0" applyFont="1" applyBorder="1" applyAlignment="1">
      <alignment wrapText="1"/>
    </xf>
    <xf numFmtId="0" fontId="12" fillId="0" borderId="1" xfId="0" applyFont="1" applyBorder="1"/>
    <xf numFmtId="0" fontId="12" fillId="0" borderId="1" xfId="0" applyFont="1" applyBorder="1" applyAlignment="1">
      <alignment wrapText="1"/>
    </xf>
    <xf numFmtId="2" fontId="12" fillId="0" borderId="1" xfId="0" applyNumberFormat="1" applyFont="1" applyBorder="1"/>
    <xf numFmtId="164" fontId="12" fillId="0" borderId="1" xfId="0" applyNumberFormat="1" applyFont="1" applyBorder="1"/>
    <xf numFmtId="2" fontId="0" fillId="0" borderId="1" xfId="0" applyNumberFormat="1" applyBorder="1"/>
    <xf numFmtId="164" fontId="3" fillId="0" borderId="1" xfId="0" applyNumberFormat="1" applyFont="1" applyBorder="1"/>
    <xf numFmtId="2" fontId="3" fillId="0" borderId="1" xfId="0" applyNumberFormat="1" applyFont="1" applyBorder="1"/>
    <xf numFmtId="49" fontId="1" fillId="0" borderId="0" xfId="0" applyNumberFormat="1" applyFont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6" xfId="0" applyNumberFormat="1" applyBorder="1" applyAlignment="1">
      <alignment horizontal="center" wrapText="1"/>
    </xf>
    <xf numFmtId="0" fontId="0" fillId="0" borderId="7" xfId="0" applyNumberFormat="1" applyBorder="1" applyAlignment="1">
      <alignment horizontal="center" wrapText="1"/>
    </xf>
    <xf numFmtId="0" fontId="7" fillId="0" borderId="0" xfId="1" applyFont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2" xfId="0" applyNumberForma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5" fillId="0" borderId="0" xfId="0" applyFont="1"/>
  </cellXfs>
  <cellStyles count="2">
    <cellStyle name="Normal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opLeftCell="A61" workbookViewId="0">
      <selection sqref="A1:J4"/>
    </sheetView>
  </sheetViews>
  <sheetFormatPr defaultRowHeight="14.4" x14ac:dyDescent="0.3"/>
  <cols>
    <col min="2" max="2" width="35.44140625" customWidth="1"/>
    <col min="6" max="6" width="16.88671875" customWidth="1"/>
    <col min="7" max="7" width="13.44140625" customWidth="1"/>
    <col min="8" max="8" width="11.109375" customWidth="1"/>
  </cols>
  <sheetData>
    <row r="1" spans="1:10" x14ac:dyDescent="0.3">
      <c r="H1" s="60"/>
      <c r="I1" s="60" t="s">
        <v>1144</v>
      </c>
      <c r="J1" s="60"/>
    </row>
    <row r="2" spans="1:10" x14ac:dyDescent="0.3">
      <c r="H2" s="62" t="s">
        <v>1142</v>
      </c>
      <c r="I2" s="62"/>
      <c r="J2" s="62"/>
    </row>
    <row r="3" spans="1:10" x14ac:dyDescent="0.3">
      <c r="H3" s="63" t="s">
        <v>1143</v>
      </c>
      <c r="I3" s="63"/>
      <c r="J3" s="63"/>
    </row>
    <row r="4" spans="1:10" x14ac:dyDescent="0.3">
      <c r="J4" s="1"/>
    </row>
    <row r="5" spans="1:10" ht="15.6" x14ac:dyDescent="0.3">
      <c r="B5" s="2" t="s">
        <v>0</v>
      </c>
      <c r="C5" s="2"/>
      <c r="D5" s="2"/>
      <c r="E5" s="2"/>
      <c r="F5" s="2"/>
      <c r="G5" s="2"/>
      <c r="H5" s="2"/>
      <c r="I5" s="2"/>
      <c r="J5" s="2"/>
    </row>
    <row r="6" spans="1:10" x14ac:dyDescent="0.3">
      <c r="D6" s="99" t="s">
        <v>33</v>
      </c>
      <c r="E6" s="99"/>
      <c r="F6" s="99"/>
    </row>
    <row r="7" spans="1:10" x14ac:dyDescent="0.3">
      <c r="D7" s="70"/>
      <c r="E7" s="70"/>
      <c r="F7" s="70"/>
    </row>
    <row r="8" spans="1:10" ht="53.4" x14ac:dyDescent="0.3">
      <c r="A8" s="3"/>
      <c r="B8" s="4" t="s">
        <v>1</v>
      </c>
      <c r="C8" s="5" t="s">
        <v>2</v>
      </c>
      <c r="D8" s="5" t="s">
        <v>3</v>
      </c>
      <c r="E8" s="5" t="s">
        <v>4</v>
      </c>
      <c r="F8" s="6" t="s">
        <v>5</v>
      </c>
      <c r="G8" s="7" t="s">
        <v>6</v>
      </c>
      <c r="H8" s="6" t="s">
        <v>7</v>
      </c>
      <c r="I8" s="6" t="s">
        <v>8</v>
      </c>
      <c r="J8" s="6" t="s">
        <v>9</v>
      </c>
    </row>
    <row r="9" spans="1:10" x14ac:dyDescent="0.3">
      <c r="A9" s="8">
        <v>1</v>
      </c>
      <c r="B9" s="9">
        <v>2</v>
      </c>
      <c r="C9" s="5">
        <v>3</v>
      </c>
      <c r="D9" s="5">
        <v>4</v>
      </c>
      <c r="E9" s="5">
        <v>5</v>
      </c>
      <c r="F9" s="10">
        <v>6</v>
      </c>
      <c r="G9" s="5">
        <v>7</v>
      </c>
      <c r="H9" s="10">
        <v>8</v>
      </c>
      <c r="I9" s="10">
        <v>9</v>
      </c>
      <c r="J9" s="10">
        <v>10</v>
      </c>
    </row>
    <row r="10" spans="1:10" ht="27" x14ac:dyDescent="0.3">
      <c r="A10" s="11">
        <v>1</v>
      </c>
      <c r="B10" s="12" t="s">
        <v>1134</v>
      </c>
      <c r="C10" s="3">
        <v>1030002</v>
      </c>
      <c r="D10" s="5" t="s">
        <v>10</v>
      </c>
      <c r="E10" s="5">
        <v>1</v>
      </c>
      <c r="F10" s="3">
        <v>11046721.529999999</v>
      </c>
      <c r="G10" s="11">
        <v>1556838.11</v>
      </c>
      <c r="H10" s="13">
        <f>F10-G10</f>
        <v>9489883.4199999999</v>
      </c>
      <c r="I10" s="10"/>
      <c r="J10" s="3">
        <v>1991</v>
      </c>
    </row>
    <row r="11" spans="1:10" x14ac:dyDescent="0.3">
      <c r="A11" s="11"/>
      <c r="B11" s="12" t="s">
        <v>1127</v>
      </c>
      <c r="C11" s="3"/>
      <c r="D11" s="5"/>
      <c r="E11" s="5"/>
      <c r="F11" s="3"/>
      <c r="G11" s="11"/>
      <c r="H11" s="13"/>
      <c r="I11" s="10"/>
      <c r="J11" s="3"/>
    </row>
    <row r="12" spans="1:10" x14ac:dyDescent="0.3">
      <c r="A12" s="11"/>
      <c r="B12" s="12" t="s">
        <v>1128</v>
      </c>
      <c r="C12" s="3"/>
      <c r="D12" s="5"/>
      <c r="E12" s="5"/>
      <c r="F12" s="3"/>
      <c r="G12" s="11"/>
      <c r="H12" s="13"/>
      <c r="I12" s="10"/>
      <c r="J12" s="3"/>
    </row>
    <row r="13" spans="1:10" x14ac:dyDescent="0.3">
      <c r="A13" s="11"/>
      <c r="B13" s="12" t="s">
        <v>1129</v>
      </c>
      <c r="C13" s="3"/>
      <c r="D13" s="5"/>
      <c r="E13" s="5"/>
      <c r="F13" s="3"/>
      <c r="G13" s="11"/>
      <c r="H13" s="13"/>
      <c r="I13" s="10"/>
      <c r="J13" s="3"/>
    </row>
    <row r="14" spans="1:10" x14ac:dyDescent="0.3">
      <c r="A14" s="11"/>
      <c r="B14" s="12" t="s">
        <v>1132</v>
      </c>
      <c r="C14" s="3"/>
      <c r="D14" s="5"/>
      <c r="E14" s="5"/>
      <c r="F14" s="3"/>
      <c r="G14" s="11"/>
      <c r="H14" s="13"/>
      <c r="I14" s="10"/>
      <c r="J14" s="3"/>
    </row>
    <row r="15" spans="1:10" x14ac:dyDescent="0.3">
      <c r="A15" s="11"/>
      <c r="B15" s="12" t="s">
        <v>1130</v>
      </c>
      <c r="C15" s="3"/>
      <c r="D15" s="5"/>
      <c r="E15" s="5"/>
      <c r="F15" s="3"/>
      <c r="G15" s="11"/>
      <c r="H15" s="13"/>
      <c r="I15" s="10"/>
      <c r="J15" s="3"/>
    </row>
    <row r="16" spans="1:10" x14ac:dyDescent="0.3">
      <c r="A16" s="11"/>
      <c r="B16" s="12" t="s">
        <v>1131</v>
      </c>
      <c r="C16" s="3"/>
      <c r="D16" s="5"/>
      <c r="E16" s="5"/>
      <c r="F16" s="3"/>
      <c r="G16" s="11"/>
      <c r="H16" s="13"/>
      <c r="I16" s="10"/>
      <c r="J16" s="3"/>
    </row>
    <row r="17" spans="1:14" x14ac:dyDescent="0.3">
      <c r="A17" s="11"/>
      <c r="B17" s="12" t="s">
        <v>1133</v>
      </c>
      <c r="C17" s="3"/>
      <c r="D17" s="5"/>
      <c r="E17" s="5"/>
      <c r="F17" s="3"/>
      <c r="G17" s="11"/>
      <c r="H17" s="13"/>
      <c r="I17" s="10"/>
      <c r="J17" s="3"/>
    </row>
    <row r="18" spans="1:14" x14ac:dyDescent="0.3">
      <c r="A18" s="11">
        <v>2</v>
      </c>
      <c r="B18" s="3" t="s">
        <v>11</v>
      </c>
      <c r="C18" s="3">
        <v>1030004</v>
      </c>
      <c r="D18" s="5" t="s">
        <v>10</v>
      </c>
      <c r="E18" s="5">
        <v>1</v>
      </c>
      <c r="F18" s="3">
        <v>10188</v>
      </c>
      <c r="G18" s="11">
        <v>10188</v>
      </c>
      <c r="H18" s="13">
        <f t="shared" ref="H18:H27" si="0">F18-G18</f>
        <v>0</v>
      </c>
      <c r="I18" s="10"/>
      <c r="J18" s="3">
        <v>2006</v>
      </c>
    </row>
    <row r="19" spans="1:14" x14ac:dyDescent="0.3">
      <c r="A19" s="11">
        <v>3</v>
      </c>
      <c r="B19" s="3" t="s">
        <v>12</v>
      </c>
      <c r="C19" s="3">
        <v>1030005</v>
      </c>
      <c r="D19" s="5" t="s">
        <v>10</v>
      </c>
      <c r="E19" s="5">
        <v>1</v>
      </c>
      <c r="F19" s="3">
        <v>487</v>
      </c>
      <c r="G19" s="11">
        <v>487</v>
      </c>
      <c r="H19" s="13">
        <f t="shared" si="0"/>
        <v>0</v>
      </c>
      <c r="I19" s="10"/>
      <c r="J19" s="3">
        <v>1993</v>
      </c>
    </row>
    <row r="20" spans="1:14" x14ac:dyDescent="0.3">
      <c r="A20" s="11">
        <v>4</v>
      </c>
      <c r="B20" s="12" t="s">
        <v>13</v>
      </c>
      <c r="C20" s="3">
        <v>1030033</v>
      </c>
      <c r="D20" s="5" t="s">
        <v>10</v>
      </c>
      <c r="E20" s="5">
        <v>1</v>
      </c>
      <c r="F20" s="3">
        <v>221707</v>
      </c>
      <c r="G20" s="11">
        <v>221707</v>
      </c>
      <c r="H20" s="13">
        <f t="shared" si="0"/>
        <v>0</v>
      </c>
      <c r="I20" s="10"/>
      <c r="J20" s="3">
        <v>2013</v>
      </c>
    </row>
    <row r="21" spans="1:14" x14ac:dyDescent="0.3">
      <c r="A21" s="11">
        <v>5</v>
      </c>
      <c r="B21" s="14" t="s">
        <v>14</v>
      </c>
      <c r="C21" s="15">
        <v>1030036</v>
      </c>
      <c r="D21" s="5" t="s">
        <v>10</v>
      </c>
      <c r="E21" s="5">
        <v>1</v>
      </c>
      <c r="F21" s="13">
        <v>10729</v>
      </c>
      <c r="G21" s="15">
        <v>10729</v>
      </c>
      <c r="H21" s="13">
        <f t="shared" si="0"/>
        <v>0</v>
      </c>
      <c r="I21" s="10"/>
      <c r="J21" s="13">
        <v>2017</v>
      </c>
    </row>
    <row r="22" spans="1:14" x14ac:dyDescent="0.3">
      <c r="A22" s="11">
        <v>6</v>
      </c>
      <c r="B22" s="16" t="s">
        <v>15</v>
      </c>
      <c r="C22" s="3">
        <v>1030037</v>
      </c>
      <c r="D22" s="5" t="s">
        <v>10</v>
      </c>
      <c r="E22" s="8">
        <v>1</v>
      </c>
      <c r="F22" s="3">
        <v>4211</v>
      </c>
      <c r="G22" s="15">
        <v>4211</v>
      </c>
      <c r="H22" s="13">
        <f t="shared" si="0"/>
        <v>0</v>
      </c>
      <c r="I22" s="3"/>
      <c r="J22" s="11">
        <v>2017</v>
      </c>
    </row>
    <row r="23" spans="1:14" x14ac:dyDescent="0.3">
      <c r="A23" s="11">
        <v>7</v>
      </c>
      <c r="B23" s="17" t="s">
        <v>16</v>
      </c>
      <c r="C23" s="3">
        <v>1030035</v>
      </c>
      <c r="D23" s="5" t="s">
        <v>10</v>
      </c>
      <c r="E23" s="8">
        <v>1</v>
      </c>
      <c r="F23" s="3">
        <v>4967088.4800000004</v>
      </c>
      <c r="G23" s="15">
        <v>30668.87</v>
      </c>
      <c r="H23" s="13">
        <f t="shared" si="0"/>
        <v>4936419.6100000003</v>
      </c>
      <c r="I23" s="3"/>
      <c r="J23" s="11">
        <v>2017</v>
      </c>
    </row>
    <row r="24" spans="1:14" x14ac:dyDescent="0.3">
      <c r="A24" s="11">
        <v>8</v>
      </c>
      <c r="B24" s="16" t="s">
        <v>17</v>
      </c>
      <c r="C24" s="3">
        <v>1030038</v>
      </c>
      <c r="D24" s="5" t="s">
        <v>10</v>
      </c>
      <c r="E24" s="8">
        <v>1</v>
      </c>
      <c r="F24" s="3">
        <v>6907</v>
      </c>
      <c r="G24" s="15">
        <v>6907</v>
      </c>
      <c r="H24" s="13">
        <f t="shared" si="0"/>
        <v>0</v>
      </c>
      <c r="I24" s="3"/>
      <c r="J24" s="11">
        <v>2017</v>
      </c>
    </row>
    <row r="25" spans="1:14" x14ac:dyDescent="0.3">
      <c r="A25" s="18">
        <v>9</v>
      </c>
      <c r="B25" s="16" t="s">
        <v>18</v>
      </c>
      <c r="C25" s="3">
        <v>1030039</v>
      </c>
      <c r="D25" s="19" t="s">
        <v>10</v>
      </c>
      <c r="E25" s="8">
        <v>1</v>
      </c>
      <c r="F25" s="3">
        <v>3346</v>
      </c>
      <c r="G25" s="15">
        <v>3346</v>
      </c>
      <c r="H25" s="13">
        <f t="shared" si="0"/>
        <v>0</v>
      </c>
      <c r="I25" s="3"/>
      <c r="J25" s="3">
        <v>1979</v>
      </c>
    </row>
    <row r="26" spans="1:14" x14ac:dyDescent="0.3">
      <c r="A26" s="3">
        <v>10</v>
      </c>
      <c r="B26" s="16" t="s">
        <v>19</v>
      </c>
      <c r="C26" s="3">
        <v>1030040</v>
      </c>
      <c r="D26" s="19" t="s">
        <v>10</v>
      </c>
      <c r="E26" s="8">
        <v>1</v>
      </c>
      <c r="F26" s="20">
        <v>9365</v>
      </c>
      <c r="G26" s="13">
        <v>9365</v>
      </c>
      <c r="H26" s="13">
        <f t="shared" si="0"/>
        <v>0</v>
      </c>
      <c r="I26" s="20"/>
      <c r="J26" s="20">
        <v>1981</v>
      </c>
    </row>
    <row r="27" spans="1:14" x14ac:dyDescent="0.3">
      <c r="A27" s="3"/>
      <c r="B27" s="21" t="s">
        <v>20</v>
      </c>
      <c r="C27" s="3"/>
      <c r="D27" s="3"/>
      <c r="E27" s="22">
        <f>SUM(E10:E26)</f>
        <v>10</v>
      </c>
      <c r="F27" s="21">
        <f>SUM(F10:F26)</f>
        <v>16280750.01</v>
      </c>
      <c r="G27" s="21">
        <f>SUM(G10:G26)</f>
        <v>1854446.9800000002</v>
      </c>
      <c r="H27" s="13">
        <f t="shared" si="0"/>
        <v>14426303.029999999</v>
      </c>
      <c r="I27" s="21">
        <f>SUM(I10:I26)</f>
        <v>0</v>
      </c>
      <c r="J27" s="3"/>
    </row>
    <row r="29" spans="1:14" x14ac:dyDescent="0.3">
      <c r="B29" s="23" t="s">
        <v>21</v>
      </c>
    </row>
    <row r="30" spans="1:14" ht="39.6" customHeight="1" x14ac:dyDescent="0.3">
      <c r="B30" s="24" t="s">
        <v>13</v>
      </c>
      <c r="C30" s="1" t="s">
        <v>22</v>
      </c>
      <c r="D30" s="27"/>
    </row>
    <row r="31" spans="1:14" x14ac:dyDescent="0.3">
      <c r="B31" s="1" t="s">
        <v>23</v>
      </c>
      <c r="C31" s="1" t="s">
        <v>1119</v>
      </c>
    </row>
    <row r="32" spans="1:14" ht="24.9" customHeight="1" x14ac:dyDescent="0.3">
      <c r="C32" s="96" t="s">
        <v>27</v>
      </c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</row>
    <row r="33" spans="2:16" ht="38.1" customHeight="1" x14ac:dyDescent="0.3">
      <c r="C33" s="96" t="s">
        <v>24</v>
      </c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</row>
    <row r="34" spans="2:16" ht="28.5" customHeight="1" x14ac:dyDescent="0.3">
      <c r="B34" s="17" t="s">
        <v>16</v>
      </c>
      <c r="C34" s="97" t="s">
        <v>25</v>
      </c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</row>
    <row r="35" spans="2:16" x14ac:dyDescent="0.3">
      <c r="B35" s="25" t="s">
        <v>15</v>
      </c>
      <c r="C35" s="1" t="s">
        <v>1124</v>
      </c>
    </row>
    <row r="36" spans="2:16" x14ac:dyDescent="0.3">
      <c r="B36" s="25" t="s">
        <v>17</v>
      </c>
      <c r="C36" s="1" t="s">
        <v>1125</v>
      </c>
    </row>
    <row r="37" spans="2:16" x14ac:dyDescent="0.3">
      <c r="B37" s="25" t="s">
        <v>18</v>
      </c>
      <c r="C37" s="1" t="s">
        <v>1124</v>
      </c>
    </row>
    <row r="38" spans="2:16" x14ac:dyDescent="0.3">
      <c r="B38" s="25" t="s">
        <v>19</v>
      </c>
      <c r="C38" s="1" t="s">
        <v>1126</v>
      </c>
    </row>
    <row r="39" spans="2:16" ht="30.9" customHeight="1" x14ac:dyDescent="0.3">
      <c r="C39" s="98" t="s">
        <v>26</v>
      </c>
      <c r="D39" s="98"/>
      <c r="E39" s="98"/>
      <c r="F39" s="98"/>
      <c r="G39" s="98"/>
      <c r="H39" s="98"/>
      <c r="I39" s="98"/>
      <c r="J39" s="98"/>
      <c r="K39" s="98"/>
      <c r="L39" s="98"/>
      <c r="M39" s="26"/>
    </row>
    <row r="42" spans="2:16" ht="18" x14ac:dyDescent="0.35">
      <c r="B42" s="64"/>
    </row>
  </sheetData>
  <mergeCells count="5">
    <mergeCell ref="C32:N32"/>
    <mergeCell ref="C33:N33"/>
    <mergeCell ref="C34:P34"/>
    <mergeCell ref="C39:L39"/>
    <mergeCell ref="D6:F6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1"/>
  <sheetViews>
    <sheetView topLeftCell="A4" workbookViewId="0">
      <selection activeCell="I18" sqref="I18"/>
    </sheetView>
  </sheetViews>
  <sheetFormatPr defaultRowHeight="14.4" x14ac:dyDescent="0.3"/>
  <cols>
    <col min="3" max="3" width="29.109375" customWidth="1"/>
    <col min="7" max="7" width="9.5546875" bestFit="1" customWidth="1"/>
    <col min="9" max="9" width="9.5546875" bestFit="1" customWidth="1"/>
  </cols>
  <sheetData>
    <row r="1" spans="2:11" x14ac:dyDescent="0.3">
      <c r="I1" s="60"/>
      <c r="J1" s="60" t="s">
        <v>1144</v>
      </c>
      <c r="K1" s="60"/>
    </row>
    <row r="2" spans="2:11" x14ac:dyDescent="0.3">
      <c r="I2" s="62" t="s">
        <v>1142</v>
      </c>
      <c r="J2" s="62"/>
      <c r="K2" s="62"/>
    </row>
    <row r="3" spans="2:11" ht="18" x14ac:dyDescent="0.35">
      <c r="E3" s="28"/>
      <c r="F3" s="28"/>
      <c r="G3" s="28"/>
      <c r="H3" s="28"/>
      <c r="I3" s="63" t="s">
        <v>1143</v>
      </c>
      <c r="J3" s="63"/>
      <c r="K3" s="63"/>
    </row>
    <row r="4" spans="2:11" ht="15.75" customHeight="1" x14ac:dyDescent="0.35">
      <c r="E4" s="28"/>
      <c r="F4" s="28"/>
      <c r="G4" s="28"/>
      <c r="H4" s="28"/>
      <c r="I4" s="63"/>
      <c r="J4" s="63"/>
      <c r="K4" s="63"/>
    </row>
    <row r="5" spans="2:11" ht="18" x14ac:dyDescent="0.35">
      <c r="B5" s="100" t="s">
        <v>28</v>
      </c>
      <c r="C5" s="100"/>
      <c r="D5" s="100"/>
      <c r="E5" s="100"/>
      <c r="F5" s="100"/>
      <c r="G5" s="100"/>
      <c r="H5" s="100"/>
      <c r="I5" s="100"/>
      <c r="J5" s="100"/>
      <c r="K5" s="100"/>
    </row>
    <row r="6" spans="2:11" ht="18" x14ac:dyDescent="0.35">
      <c r="B6" s="72"/>
      <c r="C6" s="72"/>
      <c r="D6" s="99" t="s">
        <v>33</v>
      </c>
      <c r="E6" s="99"/>
      <c r="F6" s="99"/>
      <c r="G6" s="99"/>
      <c r="H6" s="72"/>
      <c r="I6" s="72"/>
      <c r="J6" s="72"/>
      <c r="K6" s="72"/>
    </row>
    <row r="7" spans="2:11" ht="18" x14ac:dyDescent="0.35">
      <c r="B7" s="69"/>
      <c r="C7" s="69"/>
      <c r="D7" s="71"/>
      <c r="E7" s="71"/>
      <c r="F7" s="71"/>
      <c r="G7" s="69"/>
      <c r="H7" s="69"/>
      <c r="I7" s="69"/>
      <c r="J7" s="69"/>
      <c r="K7" s="69"/>
    </row>
    <row r="8" spans="2:11" ht="79.8" x14ac:dyDescent="0.3">
      <c r="B8" s="3"/>
      <c r="C8" s="4" t="s">
        <v>1</v>
      </c>
      <c r="D8" s="5" t="s">
        <v>2</v>
      </c>
      <c r="E8" s="5" t="s">
        <v>3</v>
      </c>
      <c r="F8" s="5" t="s">
        <v>4</v>
      </c>
      <c r="G8" s="6" t="s">
        <v>5</v>
      </c>
      <c r="H8" s="7" t="s">
        <v>6</v>
      </c>
      <c r="I8" s="6" t="s">
        <v>7</v>
      </c>
      <c r="J8" s="6" t="s">
        <v>8</v>
      </c>
      <c r="K8" s="6" t="s">
        <v>9</v>
      </c>
    </row>
    <row r="9" spans="2:11" x14ac:dyDescent="0.3">
      <c r="B9" s="8">
        <v>1</v>
      </c>
      <c r="C9" s="9">
        <v>2</v>
      </c>
      <c r="D9" s="5">
        <v>3</v>
      </c>
      <c r="E9" s="5">
        <v>4</v>
      </c>
      <c r="F9" s="5">
        <v>5</v>
      </c>
      <c r="G9" s="10">
        <v>6</v>
      </c>
      <c r="H9" s="5">
        <v>7</v>
      </c>
      <c r="I9" s="10">
        <v>8</v>
      </c>
      <c r="J9" s="10">
        <v>9</v>
      </c>
      <c r="K9" s="10">
        <v>10</v>
      </c>
    </row>
    <row r="10" spans="2:11" ht="27" x14ac:dyDescent="0.3">
      <c r="B10" s="3">
        <v>1</v>
      </c>
      <c r="C10" s="12" t="s">
        <v>1117</v>
      </c>
      <c r="D10" s="3">
        <v>105000</v>
      </c>
      <c r="E10" s="3" t="s">
        <v>10</v>
      </c>
      <c r="F10" s="3">
        <v>1</v>
      </c>
      <c r="G10" s="93">
        <v>43950</v>
      </c>
      <c r="H10" s="93">
        <v>43950</v>
      </c>
      <c r="I10" s="3">
        <v>0</v>
      </c>
      <c r="J10" s="3"/>
      <c r="K10" s="3">
        <v>2002</v>
      </c>
    </row>
    <row r="11" spans="2:11" x14ac:dyDescent="0.3">
      <c r="B11" s="3"/>
      <c r="C11" s="20" t="s">
        <v>29</v>
      </c>
      <c r="D11" s="3"/>
      <c r="E11" s="3"/>
      <c r="F11" s="3"/>
      <c r="G11" s="93"/>
      <c r="H11" s="93"/>
      <c r="I11" s="3"/>
      <c r="J11" s="3"/>
      <c r="K11" s="3"/>
    </row>
    <row r="12" spans="2:11" ht="27" x14ac:dyDescent="0.3">
      <c r="B12" s="3">
        <v>2</v>
      </c>
      <c r="C12" s="12" t="s">
        <v>1118</v>
      </c>
      <c r="D12" s="3">
        <v>105001</v>
      </c>
      <c r="E12" s="3" t="s">
        <v>10</v>
      </c>
      <c r="F12" s="3">
        <v>1</v>
      </c>
      <c r="G12" s="93">
        <v>17920</v>
      </c>
      <c r="H12" s="93">
        <v>17920</v>
      </c>
      <c r="I12" s="3">
        <v>0</v>
      </c>
      <c r="J12" s="3"/>
      <c r="K12" s="3">
        <v>2005</v>
      </c>
    </row>
    <row r="13" spans="2:11" x14ac:dyDescent="0.3">
      <c r="B13" s="3"/>
      <c r="C13" s="20" t="s">
        <v>30</v>
      </c>
      <c r="D13" s="3"/>
      <c r="E13" s="3"/>
      <c r="F13" s="3"/>
      <c r="G13" s="93"/>
      <c r="H13" s="93"/>
      <c r="I13" s="3"/>
      <c r="J13" s="3"/>
      <c r="K13" s="3"/>
    </row>
    <row r="14" spans="2:11" x14ac:dyDescent="0.3">
      <c r="B14" s="18">
        <v>3</v>
      </c>
      <c r="C14" s="20" t="s">
        <v>1138</v>
      </c>
      <c r="D14" s="3">
        <v>1050109</v>
      </c>
      <c r="E14" s="3" t="s">
        <v>10</v>
      </c>
      <c r="F14" s="3">
        <v>1</v>
      </c>
      <c r="G14" s="93">
        <v>24450</v>
      </c>
      <c r="H14" s="93">
        <v>24450</v>
      </c>
      <c r="I14" s="3">
        <v>0</v>
      </c>
      <c r="J14" s="3"/>
      <c r="K14" s="3">
        <v>2017</v>
      </c>
    </row>
    <row r="15" spans="2:11" x14ac:dyDescent="0.3">
      <c r="B15" s="18"/>
      <c r="C15" s="20" t="s">
        <v>31</v>
      </c>
      <c r="D15" s="3"/>
      <c r="E15" s="3"/>
      <c r="F15" s="3"/>
      <c r="G15" s="3"/>
      <c r="H15" s="3"/>
      <c r="I15" s="3"/>
      <c r="J15" s="3"/>
      <c r="K15" s="3"/>
    </row>
    <row r="16" spans="2:11" x14ac:dyDescent="0.3">
      <c r="B16" s="18">
        <v>4</v>
      </c>
      <c r="C16" s="20" t="s">
        <v>1173</v>
      </c>
      <c r="D16" s="3">
        <v>1050110</v>
      </c>
      <c r="E16" s="3" t="s">
        <v>10</v>
      </c>
      <c r="F16" s="3">
        <v>1</v>
      </c>
      <c r="G16" s="93">
        <v>492500</v>
      </c>
      <c r="H16" s="3">
        <v>0</v>
      </c>
      <c r="I16" s="93">
        <f>G16-H16</f>
        <v>492500</v>
      </c>
      <c r="J16" s="3"/>
      <c r="K16" s="3">
        <v>2020</v>
      </c>
    </row>
    <row r="17" spans="2:11" x14ac:dyDescent="0.3">
      <c r="B17" s="18"/>
      <c r="C17" s="20" t="s">
        <v>31</v>
      </c>
      <c r="D17" s="3"/>
      <c r="E17" s="3"/>
      <c r="F17" s="3"/>
      <c r="G17" s="3"/>
      <c r="H17" s="3"/>
      <c r="I17" s="3"/>
      <c r="J17" s="3"/>
      <c r="K17" s="3"/>
    </row>
    <row r="18" spans="2:11" x14ac:dyDescent="0.3">
      <c r="B18" s="3"/>
      <c r="C18" s="3" t="s">
        <v>32</v>
      </c>
      <c r="D18" s="3"/>
      <c r="E18" s="3"/>
      <c r="F18" s="21">
        <v>3</v>
      </c>
      <c r="G18" s="94">
        <f>SUM(G10:G16)</f>
        <v>578820</v>
      </c>
      <c r="H18" s="94">
        <f>SUM(H10:H16)</f>
        <v>86320</v>
      </c>
      <c r="I18" s="95">
        <f>SUM(I10:I16)</f>
        <v>492500</v>
      </c>
      <c r="J18" s="21">
        <f>SUM(J10:J14)</f>
        <v>0</v>
      </c>
      <c r="K18" s="21"/>
    </row>
    <row r="21" spans="2:11" ht="18" x14ac:dyDescent="0.35">
      <c r="B21" s="64"/>
    </row>
  </sheetData>
  <mergeCells count="2">
    <mergeCell ref="B5:K5"/>
    <mergeCell ref="D6:G6"/>
  </mergeCells>
  <pageMargins left="0.70866141732283472" right="0.70866141732283472" top="0.4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1"/>
  <sheetViews>
    <sheetView topLeftCell="A771" workbookViewId="0">
      <selection activeCell="I785" sqref="I785"/>
    </sheetView>
  </sheetViews>
  <sheetFormatPr defaultRowHeight="14.4" x14ac:dyDescent="0.3"/>
  <cols>
    <col min="2" max="2" width="29.109375" customWidth="1"/>
    <col min="3" max="3" width="15" customWidth="1"/>
    <col min="4" max="4" width="10.33203125" customWidth="1"/>
    <col min="6" max="6" width="11.5546875" customWidth="1"/>
    <col min="7" max="7" width="11.44140625" customWidth="1"/>
    <col min="8" max="8" width="11.109375" customWidth="1"/>
  </cols>
  <sheetData>
    <row r="1" spans="1:11" x14ac:dyDescent="0.3">
      <c r="H1" s="60"/>
      <c r="I1" s="60"/>
      <c r="J1" s="60" t="s">
        <v>1144</v>
      </c>
      <c r="K1" s="60"/>
    </row>
    <row r="2" spans="1:11" x14ac:dyDescent="0.3">
      <c r="H2" s="61"/>
      <c r="I2" s="62" t="s">
        <v>1142</v>
      </c>
      <c r="J2" s="62"/>
      <c r="K2" s="62"/>
    </row>
    <row r="3" spans="1:11" x14ac:dyDescent="0.3">
      <c r="H3" s="61"/>
      <c r="I3" s="63" t="s">
        <v>1143</v>
      </c>
      <c r="J3" s="63"/>
      <c r="K3" s="63"/>
    </row>
    <row r="4" spans="1:11" x14ac:dyDescent="0.3">
      <c r="B4" s="29" t="s">
        <v>34</v>
      </c>
      <c r="C4" s="29"/>
      <c r="D4" s="29"/>
      <c r="E4" s="29"/>
      <c r="F4" s="29"/>
      <c r="G4" s="29"/>
      <c r="H4" s="29"/>
      <c r="I4" s="29"/>
      <c r="J4" s="29"/>
    </row>
    <row r="5" spans="1:11" x14ac:dyDescent="0.3">
      <c r="D5" s="101" t="s">
        <v>33</v>
      </c>
      <c r="E5" s="101"/>
    </row>
    <row r="7" spans="1:11" ht="53.4" x14ac:dyDescent="0.3">
      <c r="A7" s="3"/>
      <c r="B7" s="4" t="s">
        <v>1</v>
      </c>
      <c r="C7" s="5" t="s">
        <v>2</v>
      </c>
      <c r="D7" s="5" t="s">
        <v>3</v>
      </c>
      <c r="E7" s="5" t="s">
        <v>4</v>
      </c>
      <c r="F7" s="6" t="s">
        <v>5</v>
      </c>
      <c r="G7" s="7" t="s">
        <v>6</v>
      </c>
      <c r="H7" s="6" t="s">
        <v>7</v>
      </c>
      <c r="I7" s="6" t="s">
        <v>8</v>
      </c>
      <c r="J7" s="6" t="s">
        <v>9</v>
      </c>
    </row>
    <row r="8" spans="1:11" x14ac:dyDescent="0.3">
      <c r="A8" s="8">
        <v>1</v>
      </c>
      <c r="B8" s="9">
        <v>2</v>
      </c>
      <c r="C8" s="5">
        <v>3</v>
      </c>
      <c r="D8" s="5">
        <v>4</v>
      </c>
      <c r="E8" s="5">
        <v>5</v>
      </c>
      <c r="F8" s="10">
        <v>6</v>
      </c>
      <c r="G8" s="5">
        <v>7</v>
      </c>
      <c r="H8" s="10">
        <v>8</v>
      </c>
      <c r="I8" s="10">
        <v>9</v>
      </c>
      <c r="J8" s="10">
        <v>10</v>
      </c>
    </row>
    <row r="9" spans="1:11" x14ac:dyDescent="0.3">
      <c r="A9" s="3">
        <v>1</v>
      </c>
      <c r="B9" s="3" t="s">
        <v>35</v>
      </c>
      <c r="C9" s="3">
        <v>1047130</v>
      </c>
      <c r="D9" s="3" t="s">
        <v>36</v>
      </c>
      <c r="E9" s="3">
        <v>1</v>
      </c>
      <c r="F9" s="3">
        <v>3150</v>
      </c>
      <c r="G9" s="3">
        <v>3150</v>
      </c>
      <c r="H9" s="3">
        <f t="shared" ref="H9:H72" si="0">F9-G9</f>
        <v>0</v>
      </c>
      <c r="I9" s="3"/>
      <c r="J9" s="3">
        <v>2007</v>
      </c>
    </row>
    <row r="10" spans="1:11" x14ac:dyDescent="0.3">
      <c r="A10" s="3">
        <f>A9+1</f>
        <v>2</v>
      </c>
      <c r="B10" s="3" t="s">
        <v>37</v>
      </c>
      <c r="C10" s="3">
        <v>1047158</v>
      </c>
      <c r="D10" s="3" t="s">
        <v>36</v>
      </c>
      <c r="E10" s="3">
        <v>1</v>
      </c>
      <c r="F10" s="3">
        <v>7841.38</v>
      </c>
      <c r="G10" s="3">
        <v>3071.45</v>
      </c>
      <c r="H10" s="3">
        <f t="shared" si="0"/>
        <v>4769.93</v>
      </c>
      <c r="I10" s="3"/>
      <c r="J10" s="3">
        <v>2017</v>
      </c>
    </row>
    <row r="11" spans="1:11" x14ac:dyDescent="0.3">
      <c r="A11" s="3">
        <f t="shared" ref="A11:A74" si="1">A10+1</f>
        <v>3</v>
      </c>
      <c r="B11" s="3" t="s">
        <v>37</v>
      </c>
      <c r="C11" s="3">
        <v>1047159</v>
      </c>
      <c r="D11" s="3" t="s">
        <v>36</v>
      </c>
      <c r="E11" s="3">
        <v>1</v>
      </c>
      <c r="F11" s="3">
        <v>7841.38</v>
      </c>
      <c r="G11" s="3">
        <v>3071.45</v>
      </c>
      <c r="H11" s="3">
        <f t="shared" si="0"/>
        <v>4769.93</v>
      </c>
      <c r="I11" s="3"/>
      <c r="J11" s="3">
        <v>2017</v>
      </c>
    </row>
    <row r="12" spans="1:11" x14ac:dyDescent="0.3">
      <c r="A12" s="3">
        <f t="shared" si="1"/>
        <v>4</v>
      </c>
      <c r="B12" s="3" t="s">
        <v>38</v>
      </c>
      <c r="C12" s="3">
        <v>1047160</v>
      </c>
      <c r="D12" s="3" t="s">
        <v>36</v>
      </c>
      <c r="E12" s="3">
        <v>1</v>
      </c>
      <c r="F12" s="3">
        <v>14600</v>
      </c>
      <c r="G12" s="3">
        <v>4988.47</v>
      </c>
      <c r="H12" s="3">
        <f t="shared" si="0"/>
        <v>9611.5299999999988</v>
      </c>
      <c r="I12" s="3"/>
      <c r="J12" s="3">
        <v>2018</v>
      </c>
    </row>
    <row r="13" spans="1:11" x14ac:dyDescent="0.3">
      <c r="A13" s="3">
        <f t="shared" si="1"/>
        <v>5</v>
      </c>
      <c r="B13" s="3" t="s">
        <v>39</v>
      </c>
      <c r="C13" s="3">
        <v>1047165</v>
      </c>
      <c r="D13" s="3" t="s">
        <v>36</v>
      </c>
      <c r="E13" s="3">
        <v>1</v>
      </c>
      <c r="F13" s="3">
        <v>14139.42</v>
      </c>
      <c r="G13" s="3">
        <v>4006.22</v>
      </c>
      <c r="H13" s="3">
        <f t="shared" si="0"/>
        <v>10133.200000000001</v>
      </c>
      <c r="I13" s="3"/>
      <c r="J13" s="3">
        <v>2018</v>
      </c>
    </row>
    <row r="14" spans="1:11" x14ac:dyDescent="0.3">
      <c r="A14" s="3">
        <f t="shared" si="1"/>
        <v>6</v>
      </c>
      <c r="B14" s="3" t="s">
        <v>39</v>
      </c>
      <c r="C14" s="3">
        <v>1047166</v>
      </c>
      <c r="D14" s="3" t="s">
        <v>36</v>
      </c>
      <c r="E14" s="3">
        <v>1</v>
      </c>
      <c r="F14" s="3">
        <v>14139.42</v>
      </c>
      <c r="G14" s="3">
        <v>4006.22</v>
      </c>
      <c r="H14" s="3">
        <f t="shared" si="0"/>
        <v>10133.200000000001</v>
      </c>
      <c r="I14" s="3"/>
      <c r="J14" s="3">
        <v>2018</v>
      </c>
    </row>
    <row r="15" spans="1:11" x14ac:dyDescent="0.3">
      <c r="A15" s="3">
        <f t="shared" si="1"/>
        <v>7</v>
      </c>
      <c r="B15" s="3" t="s">
        <v>39</v>
      </c>
      <c r="C15" s="3">
        <v>1047167</v>
      </c>
      <c r="D15" s="3" t="s">
        <v>36</v>
      </c>
      <c r="E15" s="3">
        <v>1</v>
      </c>
      <c r="F15" s="3">
        <v>14139.42</v>
      </c>
      <c r="G15" s="3">
        <v>4006.22</v>
      </c>
      <c r="H15" s="3">
        <f t="shared" si="0"/>
        <v>10133.200000000001</v>
      </c>
      <c r="I15" s="3"/>
      <c r="J15" s="3">
        <v>2018</v>
      </c>
    </row>
    <row r="16" spans="1:11" x14ac:dyDescent="0.3">
      <c r="A16" s="3">
        <f t="shared" si="1"/>
        <v>8</v>
      </c>
      <c r="B16" s="3" t="s">
        <v>39</v>
      </c>
      <c r="C16" s="3">
        <v>1047168</v>
      </c>
      <c r="D16" s="3" t="s">
        <v>36</v>
      </c>
      <c r="E16" s="3">
        <v>1</v>
      </c>
      <c r="F16" s="3">
        <v>14139.42</v>
      </c>
      <c r="G16" s="3">
        <v>4006.22</v>
      </c>
      <c r="H16" s="3">
        <f t="shared" si="0"/>
        <v>10133.200000000001</v>
      </c>
      <c r="I16" s="3"/>
      <c r="J16" s="3">
        <v>2018</v>
      </c>
    </row>
    <row r="17" spans="1:10" x14ac:dyDescent="0.3">
      <c r="A17" s="3">
        <f t="shared" si="1"/>
        <v>9</v>
      </c>
      <c r="B17" s="3" t="s">
        <v>40</v>
      </c>
      <c r="C17" s="3">
        <v>1047175</v>
      </c>
      <c r="D17" s="3" t="s">
        <v>36</v>
      </c>
      <c r="E17" s="3">
        <v>1</v>
      </c>
      <c r="F17" s="3">
        <v>7222.06</v>
      </c>
      <c r="G17" s="3">
        <v>2046.12</v>
      </c>
      <c r="H17" s="3">
        <f t="shared" si="0"/>
        <v>5175.9400000000005</v>
      </c>
      <c r="I17" s="3"/>
      <c r="J17" s="3">
        <v>2018</v>
      </c>
    </row>
    <row r="18" spans="1:10" x14ac:dyDescent="0.3">
      <c r="A18" s="3">
        <f t="shared" si="1"/>
        <v>10</v>
      </c>
      <c r="B18" s="3" t="s">
        <v>41</v>
      </c>
      <c r="C18" s="3">
        <v>1047176</v>
      </c>
      <c r="D18" s="3" t="s">
        <v>36</v>
      </c>
      <c r="E18" s="3">
        <v>1</v>
      </c>
      <c r="F18" s="3">
        <v>7222.06</v>
      </c>
      <c r="G18" s="3">
        <v>2046.12</v>
      </c>
      <c r="H18" s="3">
        <f t="shared" si="0"/>
        <v>5175.9400000000005</v>
      </c>
      <c r="I18" s="3"/>
      <c r="J18" s="3">
        <v>2018</v>
      </c>
    </row>
    <row r="19" spans="1:10" x14ac:dyDescent="0.3">
      <c r="A19" s="3">
        <f t="shared" si="1"/>
        <v>11</v>
      </c>
      <c r="B19" s="3" t="s">
        <v>41</v>
      </c>
      <c r="C19" s="3">
        <v>1047178</v>
      </c>
      <c r="D19" s="3" t="s">
        <v>36</v>
      </c>
      <c r="E19" s="3">
        <v>1</v>
      </c>
      <c r="F19" s="3">
        <v>7222.06</v>
      </c>
      <c r="G19" s="3">
        <v>2046.12</v>
      </c>
      <c r="H19" s="3">
        <f t="shared" si="0"/>
        <v>5175.9400000000005</v>
      </c>
      <c r="I19" s="3"/>
      <c r="J19" s="3">
        <v>2018</v>
      </c>
    </row>
    <row r="20" spans="1:10" x14ac:dyDescent="0.3">
      <c r="A20" s="3">
        <f t="shared" si="1"/>
        <v>12</v>
      </c>
      <c r="B20" s="3" t="s">
        <v>42</v>
      </c>
      <c r="C20" s="3">
        <v>1047190</v>
      </c>
      <c r="D20" s="3" t="s">
        <v>36</v>
      </c>
      <c r="E20" s="3">
        <v>1</v>
      </c>
      <c r="F20" s="3">
        <v>8165.78</v>
      </c>
      <c r="G20" s="3">
        <v>2109.5500000000002</v>
      </c>
      <c r="H20" s="3">
        <f t="shared" si="0"/>
        <v>6056.23</v>
      </c>
      <c r="I20" s="3"/>
      <c r="J20" s="3">
        <v>2018</v>
      </c>
    </row>
    <row r="21" spans="1:10" x14ac:dyDescent="0.3">
      <c r="A21" s="3">
        <f t="shared" si="1"/>
        <v>13</v>
      </c>
      <c r="B21" s="3" t="s">
        <v>43</v>
      </c>
      <c r="C21" s="3">
        <v>1047191</v>
      </c>
      <c r="D21" s="3" t="s">
        <v>36</v>
      </c>
      <c r="E21" s="3">
        <v>1</v>
      </c>
      <c r="F21" s="3">
        <v>7039.36</v>
      </c>
      <c r="G21" s="3">
        <v>1818.46</v>
      </c>
      <c r="H21" s="3">
        <f t="shared" si="0"/>
        <v>5220.8999999999996</v>
      </c>
      <c r="I21" s="3"/>
      <c r="J21" s="3">
        <v>2018</v>
      </c>
    </row>
    <row r="22" spans="1:10" x14ac:dyDescent="0.3">
      <c r="A22" s="3">
        <f t="shared" si="1"/>
        <v>14</v>
      </c>
      <c r="B22" s="3" t="s">
        <v>44</v>
      </c>
      <c r="C22" s="3">
        <v>1047196</v>
      </c>
      <c r="D22" s="3" t="s">
        <v>45</v>
      </c>
      <c r="E22" s="3">
        <v>1</v>
      </c>
      <c r="F22" s="3">
        <v>20000</v>
      </c>
      <c r="G22" s="3">
        <v>5000.1000000000004</v>
      </c>
      <c r="H22" s="3">
        <f t="shared" si="0"/>
        <v>14999.9</v>
      </c>
      <c r="I22" s="3"/>
      <c r="J22" s="3">
        <v>2018</v>
      </c>
    </row>
    <row r="23" spans="1:10" x14ac:dyDescent="0.3">
      <c r="A23" s="3">
        <f t="shared" si="1"/>
        <v>15</v>
      </c>
      <c r="B23" s="3" t="s">
        <v>46</v>
      </c>
      <c r="C23" s="3">
        <v>1047197</v>
      </c>
      <c r="D23" s="3" t="s">
        <v>10</v>
      </c>
      <c r="E23" s="3">
        <v>1</v>
      </c>
      <c r="F23" s="3">
        <v>10011</v>
      </c>
      <c r="G23" s="3">
        <v>2252.61</v>
      </c>
      <c r="H23" s="3">
        <f t="shared" si="0"/>
        <v>7758.3899999999994</v>
      </c>
      <c r="I23" s="3"/>
      <c r="J23" s="3">
        <v>2019</v>
      </c>
    </row>
    <row r="24" spans="1:10" x14ac:dyDescent="0.3">
      <c r="A24" s="3">
        <f t="shared" si="1"/>
        <v>16</v>
      </c>
      <c r="B24" s="3" t="s">
        <v>47</v>
      </c>
      <c r="C24" s="3">
        <v>1047198</v>
      </c>
      <c r="D24" s="3" t="s">
        <v>10</v>
      </c>
      <c r="E24" s="3">
        <v>1</v>
      </c>
      <c r="F24" s="3">
        <v>1239</v>
      </c>
      <c r="G24" s="3">
        <v>278.91000000000003</v>
      </c>
      <c r="H24" s="3">
        <f t="shared" si="0"/>
        <v>960.08999999999992</v>
      </c>
      <c r="I24" s="3"/>
      <c r="J24" s="3">
        <v>2019</v>
      </c>
    </row>
    <row r="25" spans="1:10" x14ac:dyDescent="0.3">
      <c r="A25" s="3">
        <f t="shared" si="1"/>
        <v>17</v>
      </c>
      <c r="B25" s="3" t="s">
        <v>48</v>
      </c>
      <c r="C25" s="3">
        <v>1047291</v>
      </c>
      <c r="D25" s="3" t="s">
        <v>36</v>
      </c>
      <c r="E25" s="3">
        <v>1</v>
      </c>
      <c r="F25" s="3">
        <v>74000</v>
      </c>
      <c r="G25" s="3">
        <v>3700.02</v>
      </c>
      <c r="H25" s="3">
        <f t="shared" si="0"/>
        <v>70299.98</v>
      </c>
      <c r="I25" s="3"/>
      <c r="J25" s="3">
        <v>2020</v>
      </c>
    </row>
    <row r="26" spans="1:10" x14ac:dyDescent="0.3">
      <c r="A26" s="3">
        <f t="shared" si="1"/>
        <v>18</v>
      </c>
      <c r="B26" s="3" t="s">
        <v>49</v>
      </c>
      <c r="C26" s="3">
        <v>1040170</v>
      </c>
      <c r="D26" s="3" t="s">
        <v>10</v>
      </c>
      <c r="E26" s="3">
        <v>1</v>
      </c>
      <c r="F26" s="3">
        <v>281</v>
      </c>
      <c r="G26" s="3">
        <v>281</v>
      </c>
      <c r="H26" s="3">
        <f t="shared" si="0"/>
        <v>0</v>
      </c>
      <c r="I26" s="3"/>
      <c r="J26" s="3">
        <v>1992</v>
      </c>
    </row>
    <row r="27" spans="1:10" x14ac:dyDescent="0.3">
      <c r="A27" s="3">
        <f t="shared" si="1"/>
        <v>19</v>
      </c>
      <c r="B27" s="3" t="s">
        <v>50</v>
      </c>
      <c r="C27" s="3">
        <v>1047134</v>
      </c>
      <c r="D27" s="3" t="s">
        <v>36</v>
      </c>
      <c r="E27" s="3">
        <v>1</v>
      </c>
      <c r="F27" s="3">
        <v>25000</v>
      </c>
      <c r="G27" s="3">
        <v>25000</v>
      </c>
      <c r="H27" s="3">
        <f t="shared" si="0"/>
        <v>0</v>
      </c>
      <c r="I27" s="3"/>
      <c r="J27" s="3">
        <v>2007</v>
      </c>
    </row>
    <row r="28" spans="1:10" x14ac:dyDescent="0.3">
      <c r="A28" s="3">
        <f t="shared" si="1"/>
        <v>20</v>
      </c>
      <c r="B28" s="3" t="s">
        <v>51</v>
      </c>
      <c r="C28" s="3">
        <v>1047149</v>
      </c>
      <c r="D28" s="3" t="s">
        <v>10</v>
      </c>
      <c r="E28" s="3">
        <v>1</v>
      </c>
      <c r="F28" s="3">
        <v>9902</v>
      </c>
      <c r="G28" s="3">
        <v>9902</v>
      </c>
      <c r="H28" s="3">
        <f t="shared" si="0"/>
        <v>0</v>
      </c>
      <c r="I28" s="3"/>
      <c r="J28" s="3">
        <v>2008</v>
      </c>
    </row>
    <row r="29" spans="1:10" x14ac:dyDescent="0.3">
      <c r="A29" s="3">
        <f t="shared" si="1"/>
        <v>21</v>
      </c>
      <c r="B29" s="3" t="s">
        <v>52</v>
      </c>
      <c r="C29" s="3">
        <v>1047209</v>
      </c>
      <c r="D29" s="3" t="s">
        <v>36</v>
      </c>
      <c r="E29" s="3">
        <v>1</v>
      </c>
      <c r="F29" s="3">
        <v>198800</v>
      </c>
      <c r="G29" s="3">
        <v>33133.4</v>
      </c>
      <c r="H29" s="3">
        <f t="shared" si="0"/>
        <v>165666.6</v>
      </c>
      <c r="I29" s="3"/>
      <c r="J29" s="3">
        <v>2019</v>
      </c>
    </row>
    <row r="30" spans="1:10" x14ac:dyDescent="0.3">
      <c r="A30" s="3">
        <f t="shared" si="1"/>
        <v>22</v>
      </c>
      <c r="B30" s="3" t="s">
        <v>53</v>
      </c>
      <c r="C30" s="3">
        <v>1047140</v>
      </c>
      <c r="D30" s="3" t="s">
        <v>36</v>
      </c>
      <c r="E30" s="3">
        <v>1</v>
      </c>
      <c r="F30" s="3">
        <v>13125</v>
      </c>
      <c r="G30" s="3">
        <v>13125</v>
      </c>
      <c r="H30" s="3">
        <f t="shared" si="0"/>
        <v>0</v>
      </c>
      <c r="I30" s="3"/>
      <c r="J30" s="3">
        <v>2008</v>
      </c>
    </row>
    <row r="31" spans="1:10" x14ac:dyDescent="0.3">
      <c r="A31" s="3">
        <f t="shared" si="1"/>
        <v>23</v>
      </c>
      <c r="B31" s="3" t="s">
        <v>35</v>
      </c>
      <c r="C31" s="3">
        <v>1047130</v>
      </c>
      <c r="D31" s="3" t="s">
        <v>10</v>
      </c>
      <c r="E31" s="3">
        <v>1</v>
      </c>
      <c r="F31" s="3">
        <v>3150</v>
      </c>
      <c r="G31" s="3">
        <v>3150</v>
      </c>
      <c r="H31" s="3">
        <f t="shared" si="0"/>
        <v>0</v>
      </c>
      <c r="I31" s="3"/>
      <c r="J31" s="3">
        <v>0</v>
      </c>
    </row>
    <row r="32" spans="1:10" x14ac:dyDescent="0.3">
      <c r="A32" s="3">
        <f t="shared" si="1"/>
        <v>24</v>
      </c>
      <c r="B32" s="3" t="s">
        <v>54</v>
      </c>
      <c r="C32" s="3">
        <v>1047156</v>
      </c>
      <c r="D32" s="3" t="s">
        <v>36</v>
      </c>
      <c r="E32" s="3">
        <v>1</v>
      </c>
      <c r="F32" s="3">
        <v>7841.38</v>
      </c>
      <c r="G32" s="3">
        <v>3071.45</v>
      </c>
      <c r="H32" s="3">
        <f t="shared" si="0"/>
        <v>4769.93</v>
      </c>
      <c r="I32" s="3"/>
      <c r="J32" s="3">
        <v>2017</v>
      </c>
    </row>
    <row r="33" spans="1:10" x14ac:dyDescent="0.3">
      <c r="A33" s="3">
        <f t="shared" si="1"/>
        <v>25</v>
      </c>
      <c r="B33" s="3" t="s">
        <v>55</v>
      </c>
      <c r="C33" s="3">
        <v>1047162</v>
      </c>
      <c r="D33" s="3" t="s">
        <v>36</v>
      </c>
      <c r="E33" s="3">
        <v>1</v>
      </c>
      <c r="F33" s="3">
        <v>14600</v>
      </c>
      <c r="G33" s="3">
        <v>4988.47</v>
      </c>
      <c r="H33" s="3">
        <f t="shared" si="0"/>
        <v>9611.5299999999988</v>
      </c>
      <c r="I33" s="3"/>
      <c r="J33" s="3">
        <v>2018</v>
      </c>
    </row>
    <row r="34" spans="1:10" x14ac:dyDescent="0.3">
      <c r="A34" s="3">
        <f t="shared" si="1"/>
        <v>26</v>
      </c>
      <c r="B34" s="3" t="s">
        <v>39</v>
      </c>
      <c r="C34" s="3">
        <v>1047171</v>
      </c>
      <c r="D34" s="3" t="s">
        <v>36</v>
      </c>
      <c r="E34" s="3">
        <v>1</v>
      </c>
      <c r="F34" s="3">
        <v>14139.42</v>
      </c>
      <c r="G34" s="3">
        <v>4006.22</v>
      </c>
      <c r="H34" s="3">
        <f t="shared" si="0"/>
        <v>10133.200000000001</v>
      </c>
      <c r="I34" s="3"/>
      <c r="J34" s="3">
        <v>2018</v>
      </c>
    </row>
    <row r="35" spans="1:10" x14ac:dyDescent="0.3">
      <c r="A35" s="3">
        <f t="shared" si="1"/>
        <v>27</v>
      </c>
      <c r="B35" s="3" t="s">
        <v>39</v>
      </c>
      <c r="C35" s="3">
        <v>1047172</v>
      </c>
      <c r="D35" s="3" t="s">
        <v>36</v>
      </c>
      <c r="E35" s="3">
        <v>1</v>
      </c>
      <c r="F35" s="3">
        <v>14139.42</v>
      </c>
      <c r="G35" s="3">
        <v>4006.22</v>
      </c>
      <c r="H35" s="3">
        <f t="shared" si="0"/>
        <v>10133.200000000001</v>
      </c>
      <c r="I35" s="3"/>
      <c r="J35" s="3">
        <v>2018</v>
      </c>
    </row>
    <row r="36" spans="1:10" x14ac:dyDescent="0.3">
      <c r="A36" s="3">
        <f t="shared" si="1"/>
        <v>28</v>
      </c>
      <c r="B36" s="3" t="s">
        <v>41</v>
      </c>
      <c r="C36" s="3">
        <v>1047177</v>
      </c>
      <c r="D36" s="3" t="s">
        <v>36</v>
      </c>
      <c r="E36" s="3">
        <v>1</v>
      </c>
      <c r="F36" s="3">
        <v>7222.06</v>
      </c>
      <c r="G36" s="3">
        <v>2045.98</v>
      </c>
      <c r="H36" s="3">
        <f t="shared" si="0"/>
        <v>5176.08</v>
      </c>
      <c r="I36" s="3"/>
      <c r="J36" s="3">
        <v>2018</v>
      </c>
    </row>
    <row r="37" spans="1:10" x14ac:dyDescent="0.3">
      <c r="A37" s="3">
        <f t="shared" si="1"/>
        <v>29</v>
      </c>
      <c r="B37" s="3" t="s">
        <v>56</v>
      </c>
      <c r="C37" s="3">
        <v>1047181</v>
      </c>
      <c r="D37" s="3" t="s">
        <v>36</v>
      </c>
      <c r="E37" s="3">
        <v>1</v>
      </c>
      <c r="F37" s="3">
        <v>7222.06</v>
      </c>
      <c r="G37" s="3">
        <v>2046.12</v>
      </c>
      <c r="H37" s="3">
        <f t="shared" si="0"/>
        <v>5175.9400000000005</v>
      </c>
      <c r="I37" s="3"/>
      <c r="J37" s="3">
        <v>2018</v>
      </c>
    </row>
    <row r="38" spans="1:10" x14ac:dyDescent="0.3">
      <c r="A38" s="3">
        <f t="shared" si="1"/>
        <v>30</v>
      </c>
      <c r="B38" s="3" t="s">
        <v>41</v>
      </c>
      <c r="C38" s="3">
        <v>1047182</v>
      </c>
      <c r="D38" s="3" t="s">
        <v>36</v>
      </c>
      <c r="E38" s="3">
        <v>1</v>
      </c>
      <c r="F38" s="3">
        <v>7222.06</v>
      </c>
      <c r="G38" s="3">
        <v>2046.12</v>
      </c>
      <c r="H38" s="3">
        <f t="shared" si="0"/>
        <v>5175.9400000000005</v>
      </c>
      <c r="I38" s="3"/>
      <c r="J38" s="3">
        <v>2018</v>
      </c>
    </row>
    <row r="39" spans="1:10" x14ac:dyDescent="0.3">
      <c r="A39" s="3">
        <f t="shared" si="1"/>
        <v>31</v>
      </c>
      <c r="B39" s="3" t="s">
        <v>57</v>
      </c>
      <c r="C39" s="3">
        <v>1047192</v>
      </c>
      <c r="D39" s="3" t="s">
        <v>36</v>
      </c>
      <c r="E39" s="3">
        <v>1</v>
      </c>
      <c r="F39" s="3">
        <v>8165.78</v>
      </c>
      <c r="G39" s="3">
        <v>2109.5500000000002</v>
      </c>
      <c r="H39" s="3">
        <f t="shared" si="0"/>
        <v>6056.23</v>
      </c>
      <c r="I39" s="3"/>
      <c r="J39" s="3">
        <v>2018</v>
      </c>
    </row>
    <row r="40" spans="1:10" x14ac:dyDescent="0.3">
      <c r="A40" s="3">
        <f t="shared" si="1"/>
        <v>32</v>
      </c>
      <c r="B40" s="3" t="s">
        <v>43</v>
      </c>
      <c r="C40" s="3">
        <v>1047193</v>
      </c>
      <c r="D40" s="3" t="s">
        <v>36</v>
      </c>
      <c r="E40" s="3">
        <v>1</v>
      </c>
      <c r="F40" s="3">
        <v>7039.36</v>
      </c>
      <c r="G40" s="3">
        <v>1818.46</v>
      </c>
      <c r="H40" s="3">
        <f t="shared" si="0"/>
        <v>5220.8999999999996</v>
      </c>
      <c r="I40" s="3"/>
      <c r="J40" s="3">
        <v>2018</v>
      </c>
    </row>
    <row r="41" spans="1:10" x14ac:dyDescent="0.3">
      <c r="A41" s="3">
        <f t="shared" si="1"/>
        <v>33</v>
      </c>
      <c r="B41" s="3" t="s">
        <v>46</v>
      </c>
      <c r="C41" s="3">
        <v>1047201</v>
      </c>
      <c r="D41" s="3" t="s">
        <v>10</v>
      </c>
      <c r="E41" s="3">
        <v>1</v>
      </c>
      <c r="F41" s="3">
        <v>10011</v>
      </c>
      <c r="G41" s="3">
        <v>2252.61</v>
      </c>
      <c r="H41" s="3">
        <f t="shared" si="0"/>
        <v>7758.3899999999994</v>
      </c>
      <c r="I41" s="3"/>
      <c r="J41" s="3">
        <v>2019</v>
      </c>
    </row>
    <row r="42" spans="1:10" x14ac:dyDescent="0.3">
      <c r="A42" s="3">
        <f t="shared" si="1"/>
        <v>34</v>
      </c>
      <c r="B42" s="3" t="s">
        <v>58</v>
      </c>
      <c r="C42" s="3">
        <v>1047202</v>
      </c>
      <c r="D42" s="3" t="s">
        <v>10</v>
      </c>
      <c r="E42" s="3">
        <v>1</v>
      </c>
      <c r="F42" s="3">
        <v>1239</v>
      </c>
      <c r="G42" s="3">
        <v>278.91000000000003</v>
      </c>
      <c r="H42" s="3">
        <f t="shared" si="0"/>
        <v>960.08999999999992</v>
      </c>
      <c r="I42" s="3"/>
      <c r="J42" s="3">
        <v>2019</v>
      </c>
    </row>
    <row r="43" spans="1:10" x14ac:dyDescent="0.3">
      <c r="A43" s="3">
        <f t="shared" si="1"/>
        <v>35</v>
      </c>
      <c r="B43" s="3" t="s">
        <v>59</v>
      </c>
      <c r="C43" s="3">
        <v>1041968</v>
      </c>
      <c r="D43" s="3" t="s">
        <v>10</v>
      </c>
      <c r="E43" s="3">
        <v>1</v>
      </c>
      <c r="F43" s="3">
        <v>1209</v>
      </c>
      <c r="G43" s="3">
        <v>1209</v>
      </c>
      <c r="H43" s="3">
        <f t="shared" si="0"/>
        <v>0</v>
      </c>
      <c r="I43" s="3"/>
      <c r="J43" s="3">
        <v>1995</v>
      </c>
    </row>
    <row r="44" spans="1:10" x14ac:dyDescent="0.3">
      <c r="A44" s="3">
        <f t="shared" si="1"/>
        <v>36</v>
      </c>
      <c r="B44" s="3" t="s">
        <v>60</v>
      </c>
      <c r="C44" s="3">
        <v>1047164</v>
      </c>
      <c r="D44" s="3" t="s">
        <v>61</v>
      </c>
      <c r="E44" s="3">
        <v>1</v>
      </c>
      <c r="F44" s="3">
        <v>14600</v>
      </c>
      <c r="G44" s="3">
        <v>4623.46</v>
      </c>
      <c r="H44" s="3">
        <f t="shared" si="0"/>
        <v>9976.5400000000009</v>
      </c>
      <c r="I44" s="3"/>
      <c r="J44" s="3">
        <v>2018</v>
      </c>
    </row>
    <row r="45" spans="1:10" x14ac:dyDescent="0.3">
      <c r="A45" s="3">
        <f t="shared" si="1"/>
        <v>37</v>
      </c>
      <c r="B45" s="3" t="s">
        <v>43</v>
      </c>
      <c r="C45" s="3">
        <v>1047195</v>
      </c>
      <c r="D45" s="3" t="s">
        <v>36</v>
      </c>
      <c r="E45" s="3">
        <v>1</v>
      </c>
      <c r="F45" s="3">
        <v>7039.36</v>
      </c>
      <c r="G45" s="3">
        <v>1818.46</v>
      </c>
      <c r="H45" s="3">
        <f t="shared" si="0"/>
        <v>5220.8999999999996</v>
      </c>
      <c r="I45" s="3"/>
      <c r="J45" s="3">
        <v>2018</v>
      </c>
    </row>
    <row r="46" spans="1:10" x14ac:dyDescent="0.3">
      <c r="A46" s="3">
        <f t="shared" si="1"/>
        <v>38</v>
      </c>
      <c r="B46" s="3" t="s">
        <v>46</v>
      </c>
      <c r="C46" s="3">
        <v>1047205</v>
      </c>
      <c r="D46" s="3" t="s">
        <v>10</v>
      </c>
      <c r="E46" s="3">
        <v>1</v>
      </c>
      <c r="F46" s="3">
        <v>10011</v>
      </c>
      <c r="G46" s="3">
        <v>2252.61</v>
      </c>
      <c r="H46" s="3">
        <f t="shared" si="0"/>
        <v>7758.3899999999994</v>
      </c>
      <c r="I46" s="3"/>
      <c r="J46" s="3">
        <v>2019</v>
      </c>
    </row>
    <row r="47" spans="1:10" x14ac:dyDescent="0.3">
      <c r="A47" s="3">
        <f t="shared" si="1"/>
        <v>39</v>
      </c>
      <c r="B47" s="3" t="s">
        <v>58</v>
      </c>
      <c r="C47" s="3">
        <v>1047206</v>
      </c>
      <c r="D47" s="3" t="s">
        <v>10</v>
      </c>
      <c r="E47" s="3">
        <v>1</v>
      </c>
      <c r="F47" s="3">
        <v>1239</v>
      </c>
      <c r="G47" s="3">
        <v>278.91000000000003</v>
      </c>
      <c r="H47" s="3">
        <f t="shared" si="0"/>
        <v>960.08999999999992</v>
      </c>
      <c r="I47" s="3"/>
      <c r="J47" s="3">
        <v>2019</v>
      </c>
    </row>
    <row r="48" spans="1:10" x14ac:dyDescent="0.3">
      <c r="A48" s="3">
        <f t="shared" si="1"/>
        <v>40</v>
      </c>
      <c r="B48" s="3" t="s">
        <v>62</v>
      </c>
      <c r="C48" s="3">
        <v>1040153</v>
      </c>
      <c r="D48" s="3" t="s">
        <v>10</v>
      </c>
      <c r="E48" s="3">
        <v>1</v>
      </c>
      <c r="F48" s="3">
        <v>527</v>
      </c>
      <c r="G48" s="3">
        <v>527</v>
      </c>
      <c r="H48" s="3">
        <f t="shared" si="0"/>
        <v>0</v>
      </c>
      <c r="I48" s="3"/>
      <c r="J48" s="3">
        <v>1992</v>
      </c>
    </row>
    <row r="49" spans="1:10" x14ac:dyDescent="0.3">
      <c r="A49" s="3">
        <f t="shared" si="1"/>
        <v>41</v>
      </c>
      <c r="B49" s="3" t="s">
        <v>63</v>
      </c>
      <c r="C49" s="3">
        <v>1047152</v>
      </c>
      <c r="D49" s="3" t="s">
        <v>36</v>
      </c>
      <c r="E49" s="3">
        <v>1</v>
      </c>
      <c r="F49" s="3">
        <v>7841.38</v>
      </c>
      <c r="G49" s="3">
        <v>3071.45</v>
      </c>
      <c r="H49" s="3">
        <f t="shared" si="0"/>
        <v>4769.93</v>
      </c>
      <c r="I49" s="3"/>
      <c r="J49" s="3">
        <v>2017</v>
      </c>
    </row>
    <row r="50" spans="1:10" x14ac:dyDescent="0.3">
      <c r="A50" s="3">
        <f t="shared" si="1"/>
        <v>42</v>
      </c>
      <c r="B50" s="3" t="s">
        <v>64</v>
      </c>
      <c r="C50" s="3">
        <v>1047153</v>
      </c>
      <c r="D50" s="3" t="s">
        <v>36</v>
      </c>
      <c r="E50" s="3">
        <v>1</v>
      </c>
      <c r="F50" s="3">
        <v>7841.38</v>
      </c>
      <c r="G50" s="3">
        <v>3071.45</v>
      </c>
      <c r="H50" s="3">
        <f t="shared" si="0"/>
        <v>4769.93</v>
      </c>
      <c r="I50" s="3"/>
      <c r="J50" s="3">
        <v>2017</v>
      </c>
    </row>
    <row r="51" spans="1:10" x14ac:dyDescent="0.3">
      <c r="A51" s="3">
        <f t="shared" si="1"/>
        <v>43</v>
      </c>
      <c r="B51" s="3" t="s">
        <v>54</v>
      </c>
      <c r="C51" s="3">
        <v>1047154</v>
      </c>
      <c r="D51" s="3" t="s">
        <v>36</v>
      </c>
      <c r="E51" s="3">
        <v>1</v>
      </c>
      <c r="F51" s="3">
        <v>7841.38</v>
      </c>
      <c r="G51" s="3">
        <v>3071.45</v>
      </c>
      <c r="H51" s="3">
        <f t="shared" si="0"/>
        <v>4769.93</v>
      </c>
      <c r="I51" s="3"/>
      <c r="J51" s="3">
        <v>2017</v>
      </c>
    </row>
    <row r="52" spans="1:10" x14ac:dyDescent="0.3">
      <c r="A52" s="3">
        <f t="shared" si="1"/>
        <v>44</v>
      </c>
      <c r="B52" s="3" t="s">
        <v>65</v>
      </c>
      <c r="C52" s="3">
        <v>1047163</v>
      </c>
      <c r="D52" s="3" t="s">
        <v>36</v>
      </c>
      <c r="E52" s="3">
        <v>1</v>
      </c>
      <c r="F52" s="3">
        <v>14600</v>
      </c>
      <c r="G52" s="3">
        <v>4988.47</v>
      </c>
      <c r="H52" s="3">
        <f t="shared" si="0"/>
        <v>9611.5299999999988</v>
      </c>
      <c r="I52" s="3"/>
      <c r="J52" s="3">
        <v>2018</v>
      </c>
    </row>
    <row r="53" spans="1:10" x14ac:dyDescent="0.3">
      <c r="A53" s="3">
        <f t="shared" si="1"/>
        <v>45</v>
      </c>
      <c r="B53" s="3" t="s">
        <v>39</v>
      </c>
      <c r="C53" s="3">
        <v>1047173</v>
      </c>
      <c r="D53" s="3" t="s">
        <v>36</v>
      </c>
      <c r="E53" s="3">
        <v>1</v>
      </c>
      <c r="F53" s="3">
        <v>14139.42</v>
      </c>
      <c r="G53" s="3">
        <v>4006.22</v>
      </c>
      <c r="H53" s="3">
        <f t="shared" si="0"/>
        <v>10133.200000000001</v>
      </c>
      <c r="I53" s="3"/>
      <c r="J53" s="3">
        <v>2018</v>
      </c>
    </row>
    <row r="54" spans="1:10" x14ac:dyDescent="0.3">
      <c r="A54" s="3">
        <f t="shared" si="1"/>
        <v>46</v>
      </c>
      <c r="B54" s="3" t="s">
        <v>39</v>
      </c>
      <c r="C54" s="3">
        <v>1047174</v>
      </c>
      <c r="D54" s="3" t="s">
        <v>36</v>
      </c>
      <c r="E54" s="3">
        <v>1</v>
      </c>
      <c r="F54" s="3">
        <v>14139.42</v>
      </c>
      <c r="G54" s="3">
        <v>4006.22</v>
      </c>
      <c r="H54" s="3">
        <f t="shared" si="0"/>
        <v>10133.200000000001</v>
      </c>
      <c r="I54" s="3"/>
      <c r="J54" s="3">
        <v>2018</v>
      </c>
    </row>
    <row r="55" spans="1:10" x14ac:dyDescent="0.3">
      <c r="A55" s="3">
        <f t="shared" si="1"/>
        <v>47</v>
      </c>
      <c r="B55" s="3" t="s">
        <v>66</v>
      </c>
      <c r="C55" s="3">
        <v>1047183</v>
      </c>
      <c r="D55" s="3" t="s">
        <v>36</v>
      </c>
      <c r="E55" s="3">
        <v>1</v>
      </c>
      <c r="F55" s="3">
        <v>7222.06</v>
      </c>
      <c r="G55" s="3">
        <v>2046.12</v>
      </c>
      <c r="H55" s="3">
        <f t="shared" si="0"/>
        <v>5175.9400000000005</v>
      </c>
      <c r="I55" s="3"/>
      <c r="J55" s="3">
        <v>2018</v>
      </c>
    </row>
    <row r="56" spans="1:10" x14ac:dyDescent="0.3">
      <c r="A56" s="3">
        <f t="shared" si="1"/>
        <v>48</v>
      </c>
      <c r="B56" s="3" t="s">
        <v>41</v>
      </c>
      <c r="C56" s="3">
        <v>1047184</v>
      </c>
      <c r="D56" s="3" t="s">
        <v>36</v>
      </c>
      <c r="E56" s="3">
        <v>1</v>
      </c>
      <c r="F56" s="3">
        <v>7222.06</v>
      </c>
      <c r="G56" s="3">
        <v>2046.12</v>
      </c>
      <c r="H56" s="3">
        <f t="shared" si="0"/>
        <v>5175.9400000000005</v>
      </c>
      <c r="I56" s="3"/>
      <c r="J56" s="3">
        <v>2018</v>
      </c>
    </row>
    <row r="57" spans="1:10" x14ac:dyDescent="0.3">
      <c r="A57" s="3">
        <f t="shared" si="1"/>
        <v>49</v>
      </c>
      <c r="B57" s="3" t="s">
        <v>43</v>
      </c>
      <c r="C57" s="3">
        <v>1047194</v>
      </c>
      <c r="D57" s="3" t="s">
        <v>36</v>
      </c>
      <c r="E57" s="3">
        <v>1</v>
      </c>
      <c r="F57" s="3">
        <v>7039.36</v>
      </c>
      <c r="G57" s="3">
        <v>1818.46</v>
      </c>
      <c r="H57" s="3">
        <f t="shared" si="0"/>
        <v>5220.8999999999996</v>
      </c>
      <c r="I57" s="3"/>
      <c r="J57" s="3">
        <v>2018</v>
      </c>
    </row>
    <row r="58" spans="1:10" x14ac:dyDescent="0.3">
      <c r="A58" s="3">
        <f t="shared" si="1"/>
        <v>50</v>
      </c>
      <c r="B58" s="3" t="s">
        <v>46</v>
      </c>
      <c r="C58" s="3">
        <v>1047203</v>
      </c>
      <c r="D58" s="3" t="s">
        <v>10</v>
      </c>
      <c r="E58" s="3">
        <v>1</v>
      </c>
      <c r="F58" s="3">
        <v>10011</v>
      </c>
      <c r="G58" s="3">
        <v>2252.61</v>
      </c>
      <c r="H58" s="3">
        <f t="shared" si="0"/>
        <v>7758.3899999999994</v>
      </c>
      <c r="I58" s="3"/>
      <c r="J58" s="3">
        <v>2019</v>
      </c>
    </row>
    <row r="59" spans="1:10" x14ac:dyDescent="0.3">
      <c r="A59" s="3">
        <f t="shared" si="1"/>
        <v>51</v>
      </c>
      <c r="B59" s="3" t="s">
        <v>58</v>
      </c>
      <c r="C59" s="3">
        <v>1047204</v>
      </c>
      <c r="D59" s="3" t="s">
        <v>10</v>
      </c>
      <c r="E59" s="3">
        <v>1</v>
      </c>
      <c r="F59" s="3">
        <v>1239</v>
      </c>
      <c r="G59" s="3">
        <v>278.91000000000003</v>
      </c>
      <c r="H59" s="3">
        <f t="shared" si="0"/>
        <v>960.08999999999992</v>
      </c>
      <c r="I59" s="3"/>
      <c r="J59" s="3">
        <v>2019</v>
      </c>
    </row>
    <row r="60" spans="1:10" x14ac:dyDescent="0.3">
      <c r="A60" s="3">
        <f t="shared" si="1"/>
        <v>52</v>
      </c>
      <c r="B60" s="3" t="s">
        <v>67</v>
      </c>
      <c r="C60" s="3">
        <v>1047280</v>
      </c>
      <c r="D60" s="3" t="s">
        <v>36</v>
      </c>
      <c r="E60" s="3">
        <v>1</v>
      </c>
      <c r="F60" s="3">
        <v>6350</v>
      </c>
      <c r="G60" s="3">
        <v>423.36</v>
      </c>
      <c r="H60" s="3">
        <f t="shared" si="0"/>
        <v>5926.64</v>
      </c>
      <c r="I60" s="3"/>
      <c r="J60" s="3">
        <v>2020</v>
      </c>
    </row>
    <row r="61" spans="1:10" x14ac:dyDescent="0.3">
      <c r="A61" s="3">
        <f t="shared" si="1"/>
        <v>53</v>
      </c>
      <c r="B61" s="3" t="s">
        <v>68</v>
      </c>
      <c r="C61" s="3">
        <v>1047155</v>
      </c>
      <c r="D61" s="3" t="s">
        <v>36</v>
      </c>
      <c r="E61" s="3">
        <v>1</v>
      </c>
      <c r="F61" s="3">
        <v>7841.38</v>
      </c>
      <c r="G61" s="3">
        <v>3071.35</v>
      </c>
      <c r="H61" s="3">
        <f t="shared" si="0"/>
        <v>4770.0300000000007</v>
      </c>
      <c r="I61" s="3"/>
      <c r="J61" s="3">
        <v>2017</v>
      </c>
    </row>
    <row r="62" spans="1:10" x14ac:dyDescent="0.3">
      <c r="A62" s="3">
        <f t="shared" si="1"/>
        <v>54</v>
      </c>
      <c r="B62" s="3" t="s">
        <v>37</v>
      </c>
      <c r="C62" s="3">
        <v>1047157</v>
      </c>
      <c r="D62" s="3" t="s">
        <v>36</v>
      </c>
      <c r="E62" s="3">
        <v>1</v>
      </c>
      <c r="F62" s="3">
        <v>7841.38</v>
      </c>
      <c r="G62" s="3">
        <v>3071.45</v>
      </c>
      <c r="H62" s="3">
        <f t="shared" si="0"/>
        <v>4769.93</v>
      </c>
      <c r="I62" s="3"/>
      <c r="J62" s="3">
        <v>2017</v>
      </c>
    </row>
    <row r="63" spans="1:10" x14ac:dyDescent="0.3">
      <c r="A63" s="3">
        <f t="shared" si="1"/>
        <v>55</v>
      </c>
      <c r="B63" s="3" t="s">
        <v>55</v>
      </c>
      <c r="C63" s="3">
        <v>1047161</v>
      </c>
      <c r="D63" s="3" t="s">
        <v>36</v>
      </c>
      <c r="E63" s="3">
        <v>1</v>
      </c>
      <c r="F63" s="3">
        <v>14600</v>
      </c>
      <c r="G63" s="3">
        <v>4988.47</v>
      </c>
      <c r="H63" s="3">
        <f t="shared" si="0"/>
        <v>9611.5299999999988</v>
      </c>
      <c r="I63" s="3"/>
      <c r="J63" s="3">
        <v>2018</v>
      </c>
    </row>
    <row r="64" spans="1:10" x14ac:dyDescent="0.3">
      <c r="A64" s="3">
        <f t="shared" si="1"/>
        <v>56</v>
      </c>
      <c r="B64" s="3" t="s">
        <v>39</v>
      </c>
      <c r="C64" s="3">
        <v>1047169</v>
      </c>
      <c r="D64" s="3" t="s">
        <v>36</v>
      </c>
      <c r="E64" s="3">
        <v>1</v>
      </c>
      <c r="F64" s="3">
        <v>14139.42</v>
      </c>
      <c r="G64" s="3">
        <v>4006.22</v>
      </c>
      <c r="H64" s="3">
        <f t="shared" si="0"/>
        <v>10133.200000000001</v>
      </c>
      <c r="I64" s="3"/>
      <c r="J64" s="3">
        <v>2018</v>
      </c>
    </row>
    <row r="65" spans="1:10" x14ac:dyDescent="0.3">
      <c r="A65" s="3">
        <f t="shared" si="1"/>
        <v>57</v>
      </c>
      <c r="B65" s="3" t="s">
        <v>39</v>
      </c>
      <c r="C65" s="3">
        <v>1047170</v>
      </c>
      <c r="D65" s="3" t="s">
        <v>36</v>
      </c>
      <c r="E65" s="3">
        <v>1</v>
      </c>
      <c r="F65" s="3">
        <v>14139.42</v>
      </c>
      <c r="G65" s="3">
        <v>4006.22</v>
      </c>
      <c r="H65" s="3">
        <f t="shared" si="0"/>
        <v>10133.200000000001</v>
      </c>
      <c r="I65" s="3"/>
      <c r="J65" s="3">
        <v>2018</v>
      </c>
    </row>
    <row r="66" spans="1:10" x14ac:dyDescent="0.3">
      <c r="A66" s="3">
        <f t="shared" si="1"/>
        <v>58</v>
      </c>
      <c r="B66" s="3" t="s">
        <v>69</v>
      </c>
      <c r="C66" s="3">
        <v>1047179</v>
      </c>
      <c r="D66" s="3" t="s">
        <v>36</v>
      </c>
      <c r="E66" s="3">
        <v>1</v>
      </c>
      <c r="F66" s="3">
        <v>7222.06</v>
      </c>
      <c r="G66" s="3">
        <v>2046.12</v>
      </c>
      <c r="H66" s="3">
        <f t="shared" si="0"/>
        <v>5175.9400000000005</v>
      </c>
      <c r="I66" s="3"/>
      <c r="J66" s="3">
        <v>2018</v>
      </c>
    </row>
    <row r="67" spans="1:10" x14ac:dyDescent="0.3">
      <c r="A67" s="3">
        <f t="shared" si="1"/>
        <v>59</v>
      </c>
      <c r="B67" s="3" t="s">
        <v>41</v>
      </c>
      <c r="C67" s="3">
        <v>1047180</v>
      </c>
      <c r="D67" s="3" t="s">
        <v>36</v>
      </c>
      <c r="E67" s="3">
        <v>1</v>
      </c>
      <c r="F67" s="3">
        <v>7222.06</v>
      </c>
      <c r="G67" s="3">
        <v>2046.12</v>
      </c>
      <c r="H67" s="3">
        <f t="shared" si="0"/>
        <v>5175.9400000000005</v>
      </c>
      <c r="I67" s="3"/>
      <c r="J67" s="3">
        <v>2018</v>
      </c>
    </row>
    <row r="68" spans="1:10" x14ac:dyDescent="0.3">
      <c r="A68" s="3">
        <f t="shared" si="1"/>
        <v>60</v>
      </c>
      <c r="B68" s="3" t="s">
        <v>70</v>
      </c>
      <c r="C68" s="3">
        <v>1047188</v>
      </c>
      <c r="D68" s="3" t="s">
        <v>36</v>
      </c>
      <c r="E68" s="3">
        <v>1</v>
      </c>
      <c r="F68" s="3">
        <v>8165.78</v>
      </c>
      <c r="G68" s="3">
        <v>2109.5500000000002</v>
      </c>
      <c r="H68" s="3">
        <f t="shared" si="0"/>
        <v>6056.23</v>
      </c>
      <c r="I68" s="3"/>
      <c r="J68" s="3">
        <v>2018</v>
      </c>
    </row>
    <row r="69" spans="1:10" x14ac:dyDescent="0.3">
      <c r="A69" s="3">
        <f t="shared" si="1"/>
        <v>61</v>
      </c>
      <c r="B69" s="3" t="s">
        <v>43</v>
      </c>
      <c r="C69" s="3">
        <v>1047189</v>
      </c>
      <c r="D69" s="3" t="s">
        <v>36</v>
      </c>
      <c r="E69" s="3">
        <v>1</v>
      </c>
      <c r="F69" s="3">
        <v>7039.36</v>
      </c>
      <c r="G69" s="3">
        <v>1818.46</v>
      </c>
      <c r="H69" s="3">
        <f t="shared" si="0"/>
        <v>5220.8999999999996</v>
      </c>
      <c r="I69" s="3"/>
      <c r="J69" s="3">
        <v>2018</v>
      </c>
    </row>
    <row r="70" spans="1:10" x14ac:dyDescent="0.3">
      <c r="A70" s="3">
        <f t="shared" si="1"/>
        <v>62</v>
      </c>
      <c r="B70" s="3" t="s">
        <v>46</v>
      </c>
      <c r="C70" s="3">
        <v>1047199</v>
      </c>
      <c r="D70" s="3" t="s">
        <v>10</v>
      </c>
      <c r="E70" s="3">
        <v>1</v>
      </c>
      <c r="F70" s="3">
        <v>10011</v>
      </c>
      <c r="G70" s="3">
        <v>2252.61</v>
      </c>
      <c r="H70" s="3">
        <f t="shared" si="0"/>
        <v>7758.3899999999994</v>
      </c>
      <c r="I70" s="3"/>
      <c r="J70" s="3">
        <v>2019</v>
      </c>
    </row>
    <row r="71" spans="1:10" x14ac:dyDescent="0.3">
      <c r="A71" s="3">
        <f t="shared" si="1"/>
        <v>63</v>
      </c>
      <c r="B71" s="3" t="s">
        <v>58</v>
      </c>
      <c r="C71" s="3">
        <v>1047200</v>
      </c>
      <c r="D71" s="3" t="s">
        <v>10</v>
      </c>
      <c r="E71" s="3">
        <v>1</v>
      </c>
      <c r="F71" s="3">
        <v>1239</v>
      </c>
      <c r="G71" s="3">
        <v>278.91000000000003</v>
      </c>
      <c r="H71" s="3">
        <f t="shared" si="0"/>
        <v>960.08999999999992</v>
      </c>
      <c r="I71" s="3"/>
      <c r="J71" s="3">
        <v>2019</v>
      </c>
    </row>
    <row r="72" spans="1:10" x14ac:dyDescent="0.3">
      <c r="A72" s="3">
        <f t="shared" si="1"/>
        <v>64</v>
      </c>
      <c r="B72" s="3" t="s">
        <v>71</v>
      </c>
      <c r="C72" s="3">
        <v>1047187</v>
      </c>
      <c r="D72" s="3" t="s">
        <v>36</v>
      </c>
      <c r="E72" s="3">
        <v>1</v>
      </c>
      <c r="F72" s="3">
        <v>6423.71</v>
      </c>
      <c r="G72" s="3">
        <v>1659.43</v>
      </c>
      <c r="H72" s="3">
        <f t="shared" si="0"/>
        <v>4764.28</v>
      </c>
      <c r="I72" s="3"/>
      <c r="J72" s="3">
        <v>2018</v>
      </c>
    </row>
    <row r="73" spans="1:10" x14ac:dyDescent="0.3">
      <c r="A73" s="3">
        <f t="shared" si="1"/>
        <v>65</v>
      </c>
      <c r="B73" s="3" t="s">
        <v>72</v>
      </c>
      <c r="C73" s="3">
        <v>1047185</v>
      </c>
      <c r="D73" s="3" t="s">
        <v>36</v>
      </c>
      <c r="E73" s="3">
        <v>1</v>
      </c>
      <c r="F73" s="3">
        <v>9691.1200000000008</v>
      </c>
      <c r="G73" s="3">
        <v>2503.52</v>
      </c>
      <c r="H73" s="3">
        <f t="shared" ref="H73:H96" si="2">F73-G73</f>
        <v>7187.6</v>
      </c>
      <c r="I73" s="3"/>
      <c r="J73" s="3">
        <v>2018</v>
      </c>
    </row>
    <row r="74" spans="1:10" x14ac:dyDescent="0.3">
      <c r="A74" s="3">
        <f t="shared" si="1"/>
        <v>66</v>
      </c>
      <c r="B74" s="3" t="s">
        <v>73</v>
      </c>
      <c r="C74" s="3">
        <v>1047186</v>
      </c>
      <c r="D74" s="3" t="s">
        <v>36</v>
      </c>
      <c r="E74" s="3">
        <v>1</v>
      </c>
      <c r="F74" s="3">
        <v>3056.21</v>
      </c>
      <c r="G74" s="3">
        <v>789.94</v>
      </c>
      <c r="H74" s="3">
        <f t="shared" si="2"/>
        <v>2266.27</v>
      </c>
      <c r="I74" s="3"/>
      <c r="J74" s="3">
        <v>2018</v>
      </c>
    </row>
    <row r="75" spans="1:10" x14ac:dyDescent="0.3">
      <c r="A75" s="3">
        <f t="shared" ref="A75:A138" si="3">A74+1</f>
        <v>67</v>
      </c>
      <c r="B75" s="3" t="s">
        <v>74</v>
      </c>
      <c r="C75" s="3">
        <v>1047317</v>
      </c>
      <c r="D75" s="3" t="s">
        <v>36</v>
      </c>
      <c r="E75" s="3">
        <v>1</v>
      </c>
      <c r="F75" s="3">
        <v>42000</v>
      </c>
      <c r="G75" s="3">
        <v>17850</v>
      </c>
      <c r="H75" s="3">
        <f t="shared" si="2"/>
        <v>24150</v>
      </c>
      <c r="I75" s="3"/>
      <c r="J75" s="3">
        <v>2017</v>
      </c>
    </row>
    <row r="76" spans="1:10" x14ac:dyDescent="0.3">
      <c r="A76" s="3">
        <f t="shared" si="3"/>
        <v>68</v>
      </c>
      <c r="B76" s="3" t="s">
        <v>75</v>
      </c>
      <c r="C76" s="3">
        <v>1047318</v>
      </c>
      <c r="D76" s="3" t="s">
        <v>36</v>
      </c>
      <c r="E76" s="3">
        <v>1</v>
      </c>
      <c r="F76" s="3">
        <v>39380</v>
      </c>
      <c r="G76" s="3">
        <v>16736.34</v>
      </c>
      <c r="H76" s="3">
        <f t="shared" si="2"/>
        <v>22643.66</v>
      </c>
      <c r="I76" s="3"/>
      <c r="J76" s="3">
        <v>2017</v>
      </c>
    </row>
    <row r="77" spans="1:10" x14ac:dyDescent="0.3">
      <c r="A77" s="3">
        <f t="shared" si="3"/>
        <v>69</v>
      </c>
      <c r="B77" s="3" t="s">
        <v>76</v>
      </c>
      <c r="C77" s="3">
        <v>1047316</v>
      </c>
      <c r="D77" s="3" t="s">
        <v>36</v>
      </c>
      <c r="E77" s="3">
        <v>1</v>
      </c>
      <c r="F77" s="3">
        <v>24200</v>
      </c>
      <c r="G77" s="3">
        <v>10285.34</v>
      </c>
      <c r="H77" s="3">
        <f t="shared" si="2"/>
        <v>13914.66</v>
      </c>
      <c r="I77" s="3"/>
      <c r="J77" s="3">
        <v>2017</v>
      </c>
    </row>
    <row r="78" spans="1:10" x14ac:dyDescent="0.3">
      <c r="A78" s="3">
        <f t="shared" si="3"/>
        <v>70</v>
      </c>
      <c r="B78" s="3" t="s">
        <v>77</v>
      </c>
      <c r="C78" s="3">
        <v>1047211</v>
      </c>
      <c r="D78" s="3" t="s">
        <v>10</v>
      </c>
      <c r="E78" s="3">
        <v>1</v>
      </c>
      <c r="F78" s="3">
        <v>7560</v>
      </c>
      <c r="G78" s="3">
        <v>1134</v>
      </c>
      <c r="H78" s="3">
        <f t="shared" si="2"/>
        <v>6426</v>
      </c>
      <c r="I78" s="3"/>
      <c r="J78" s="3">
        <v>2019</v>
      </c>
    </row>
    <row r="79" spans="1:10" x14ac:dyDescent="0.3">
      <c r="A79" s="3">
        <f t="shared" si="3"/>
        <v>71</v>
      </c>
      <c r="B79" s="3" t="s">
        <v>78</v>
      </c>
      <c r="C79" s="3">
        <v>1047311</v>
      </c>
      <c r="D79" s="3" t="s">
        <v>36</v>
      </c>
      <c r="E79" s="3">
        <v>1</v>
      </c>
      <c r="F79" s="3">
        <v>40000</v>
      </c>
      <c r="G79" s="3">
        <v>0</v>
      </c>
      <c r="H79" s="3">
        <f t="shared" si="2"/>
        <v>40000</v>
      </c>
      <c r="I79" s="3"/>
      <c r="J79" s="3">
        <v>2021</v>
      </c>
    </row>
    <row r="80" spans="1:10" x14ac:dyDescent="0.3">
      <c r="A80" s="3">
        <f t="shared" si="3"/>
        <v>72</v>
      </c>
      <c r="B80" s="3" t="s">
        <v>79</v>
      </c>
      <c r="C80" s="3">
        <v>1047313</v>
      </c>
      <c r="D80" s="3" t="s">
        <v>36</v>
      </c>
      <c r="E80" s="3">
        <v>1</v>
      </c>
      <c r="F80" s="3">
        <v>120000</v>
      </c>
      <c r="G80" s="3">
        <v>0</v>
      </c>
      <c r="H80" s="3">
        <f t="shared" si="2"/>
        <v>120000</v>
      </c>
      <c r="I80" s="3"/>
      <c r="J80" s="3">
        <v>2021</v>
      </c>
    </row>
    <row r="81" spans="1:10" x14ac:dyDescent="0.3">
      <c r="A81" s="3">
        <f t="shared" si="3"/>
        <v>73</v>
      </c>
      <c r="B81" s="3" t="s">
        <v>80</v>
      </c>
      <c r="C81" s="3">
        <v>1047315</v>
      </c>
      <c r="D81" s="3" t="s">
        <v>36</v>
      </c>
      <c r="E81" s="3">
        <v>1</v>
      </c>
      <c r="F81" s="3">
        <v>102904.9</v>
      </c>
      <c r="G81" s="3">
        <v>0</v>
      </c>
      <c r="H81" s="3">
        <f t="shared" si="2"/>
        <v>102904.9</v>
      </c>
      <c r="I81" s="3"/>
      <c r="J81" s="3">
        <v>2021</v>
      </c>
    </row>
    <row r="82" spans="1:10" x14ac:dyDescent="0.3">
      <c r="A82" s="3">
        <f t="shared" si="3"/>
        <v>74</v>
      </c>
      <c r="B82" s="3" t="s">
        <v>78</v>
      </c>
      <c r="C82" s="3">
        <v>1047312</v>
      </c>
      <c r="D82" s="3" t="s">
        <v>36</v>
      </c>
      <c r="E82" s="3">
        <v>1</v>
      </c>
      <c r="F82" s="3">
        <v>40000</v>
      </c>
      <c r="G82" s="3">
        <v>0</v>
      </c>
      <c r="H82" s="3">
        <f t="shared" si="2"/>
        <v>40000</v>
      </c>
      <c r="I82" s="3"/>
      <c r="J82" s="3">
        <v>2021</v>
      </c>
    </row>
    <row r="83" spans="1:10" x14ac:dyDescent="0.3">
      <c r="A83" s="3">
        <f t="shared" si="3"/>
        <v>75</v>
      </c>
      <c r="B83" s="3" t="s">
        <v>79</v>
      </c>
      <c r="C83" s="3">
        <v>1047314</v>
      </c>
      <c r="D83" s="3" t="s">
        <v>36</v>
      </c>
      <c r="E83" s="3">
        <v>1</v>
      </c>
      <c r="F83" s="3">
        <v>120000</v>
      </c>
      <c r="G83" s="3">
        <v>0</v>
      </c>
      <c r="H83" s="3">
        <f t="shared" si="2"/>
        <v>120000</v>
      </c>
      <c r="I83" s="3"/>
      <c r="J83" s="3">
        <v>2021</v>
      </c>
    </row>
    <row r="84" spans="1:10" x14ac:dyDescent="0.3">
      <c r="A84" s="3">
        <f t="shared" si="3"/>
        <v>76</v>
      </c>
      <c r="B84" s="3" t="s">
        <v>81</v>
      </c>
      <c r="C84" s="3">
        <v>1080001</v>
      </c>
      <c r="D84" s="3" t="s">
        <v>10</v>
      </c>
      <c r="E84" s="3">
        <v>9</v>
      </c>
      <c r="F84" s="3">
        <v>45</v>
      </c>
      <c r="G84" s="3">
        <v>2.88</v>
      </c>
      <c r="H84" s="3">
        <f t="shared" si="2"/>
        <v>42.12</v>
      </c>
      <c r="I84" s="3"/>
      <c r="J84" s="3">
        <v>0</v>
      </c>
    </row>
    <row r="85" spans="1:10" x14ac:dyDescent="0.3">
      <c r="A85" s="3">
        <f t="shared" si="3"/>
        <v>77</v>
      </c>
      <c r="B85" s="3" t="s">
        <v>82</v>
      </c>
      <c r="C85" s="3">
        <v>1080003</v>
      </c>
      <c r="D85" s="3" t="s">
        <v>83</v>
      </c>
      <c r="E85" s="3">
        <v>116</v>
      </c>
      <c r="F85" s="3">
        <v>116</v>
      </c>
      <c r="G85" s="3">
        <v>0</v>
      </c>
      <c r="H85" s="3">
        <f t="shared" si="2"/>
        <v>116</v>
      </c>
      <c r="I85" s="3"/>
      <c r="J85" s="3">
        <v>0</v>
      </c>
    </row>
    <row r="86" spans="1:10" x14ac:dyDescent="0.3">
      <c r="A86" s="3">
        <f t="shared" si="3"/>
        <v>78</v>
      </c>
      <c r="B86" s="3" t="s">
        <v>84</v>
      </c>
      <c r="C86" s="3">
        <v>1080004</v>
      </c>
      <c r="D86" s="3" t="s">
        <v>10</v>
      </c>
      <c r="E86" s="3">
        <v>9</v>
      </c>
      <c r="F86" s="3">
        <v>45</v>
      </c>
      <c r="G86" s="3">
        <v>2.88</v>
      </c>
      <c r="H86" s="3">
        <f t="shared" si="2"/>
        <v>42.12</v>
      </c>
      <c r="I86" s="3"/>
      <c r="J86" s="3">
        <v>0</v>
      </c>
    </row>
    <row r="87" spans="1:10" x14ac:dyDescent="0.3">
      <c r="A87" s="3">
        <f t="shared" si="3"/>
        <v>79</v>
      </c>
      <c r="B87" s="3" t="s">
        <v>85</v>
      </c>
      <c r="C87" s="3">
        <v>1080005</v>
      </c>
      <c r="D87" s="3" t="s">
        <v>10</v>
      </c>
      <c r="E87" s="3">
        <v>16</v>
      </c>
      <c r="F87" s="3">
        <v>48</v>
      </c>
      <c r="G87" s="3">
        <v>2.56</v>
      </c>
      <c r="H87" s="3">
        <f t="shared" si="2"/>
        <v>45.44</v>
      </c>
      <c r="I87" s="3"/>
      <c r="J87" s="3">
        <v>0</v>
      </c>
    </row>
    <row r="88" spans="1:10" x14ac:dyDescent="0.3">
      <c r="A88" s="3">
        <f t="shared" si="3"/>
        <v>80</v>
      </c>
      <c r="B88" s="3" t="s">
        <v>86</v>
      </c>
      <c r="C88" s="3">
        <v>1090001</v>
      </c>
      <c r="D88" s="3" t="s">
        <v>10</v>
      </c>
      <c r="E88" s="3">
        <v>1</v>
      </c>
      <c r="F88" s="3">
        <v>833</v>
      </c>
      <c r="G88" s="3">
        <v>45.11</v>
      </c>
      <c r="H88" s="3">
        <f t="shared" si="2"/>
        <v>787.89</v>
      </c>
      <c r="I88" s="3"/>
      <c r="J88" s="3">
        <v>2007</v>
      </c>
    </row>
    <row r="89" spans="1:10" x14ac:dyDescent="0.3">
      <c r="A89" s="3">
        <f t="shared" si="3"/>
        <v>81</v>
      </c>
      <c r="B89" s="3" t="s">
        <v>87</v>
      </c>
      <c r="C89" s="3">
        <v>1090002</v>
      </c>
      <c r="D89" s="3" t="s">
        <v>36</v>
      </c>
      <c r="E89" s="3">
        <v>1</v>
      </c>
      <c r="F89" s="3">
        <v>1104</v>
      </c>
      <c r="G89" s="3">
        <v>74.8</v>
      </c>
      <c r="H89" s="3">
        <f t="shared" si="2"/>
        <v>1029.2</v>
      </c>
      <c r="I89" s="3"/>
      <c r="J89" s="3">
        <v>2007</v>
      </c>
    </row>
    <row r="90" spans="1:10" x14ac:dyDescent="0.3">
      <c r="A90" s="3">
        <f t="shared" si="3"/>
        <v>82</v>
      </c>
      <c r="B90" s="3" t="s">
        <v>88</v>
      </c>
      <c r="C90" s="3">
        <v>1090003</v>
      </c>
      <c r="D90" s="3" t="s">
        <v>36</v>
      </c>
      <c r="E90" s="3">
        <v>1</v>
      </c>
      <c r="F90" s="3">
        <v>1215</v>
      </c>
      <c r="G90" s="3">
        <v>65.78</v>
      </c>
      <c r="H90" s="3">
        <f t="shared" si="2"/>
        <v>1149.22</v>
      </c>
      <c r="I90" s="3"/>
      <c r="J90" s="3">
        <v>2007</v>
      </c>
    </row>
    <row r="91" spans="1:10" x14ac:dyDescent="0.3">
      <c r="A91" s="3">
        <f t="shared" si="3"/>
        <v>83</v>
      </c>
      <c r="B91" s="3" t="s">
        <v>89</v>
      </c>
      <c r="C91" s="3">
        <v>1041939</v>
      </c>
      <c r="D91" s="3" t="s">
        <v>36</v>
      </c>
      <c r="E91" s="3">
        <v>1</v>
      </c>
      <c r="F91" s="3">
        <v>998</v>
      </c>
      <c r="G91" s="3">
        <v>998</v>
      </c>
      <c r="H91" s="3">
        <f t="shared" si="2"/>
        <v>0</v>
      </c>
      <c r="I91" s="3"/>
      <c r="J91" s="3">
        <v>2007</v>
      </c>
    </row>
    <row r="92" spans="1:10" x14ac:dyDescent="0.3">
      <c r="A92" s="3">
        <f t="shared" si="3"/>
        <v>84</v>
      </c>
      <c r="B92" s="3" t="s">
        <v>90</v>
      </c>
      <c r="C92" s="3">
        <v>1041929</v>
      </c>
      <c r="D92" s="20" t="s">
        <v>61</v>
      </c>
      <c r="E92" s="3">
        <v>1</v>
      </c>
      <c r="F92" s="3">
        <v>5552</v>
      </c>
      <c r="G92" s="3">
        <v>5552</v>
      </c>
      <c r="H92" s="3">
        <f t="shared" si="2"/>
        <v>0</v>
      </c>
      <c r="I92" s="3"/>
      <c r="J92" s="3">
        <v>1993</v>
      </c>
    </row>
    <row r="93" spans="1:10" x14ac:dyDescent="0.3">
      <c r="A93" s="3">
        <f t="shared" si="3"/>
        <v>85</v>
      </c>
      <c r="B93" s="3" t="s">
        <v>91</v>
      </c>
      <c r="C93" s="3">
        <v>1041930</v>
      </c>
      <c r="D93" s="3" t="s">
        <v>10</v>
      </c>
      <c r="E93" s="3">
        <v>1</v>
      </c>
      <c r="F93" s="3">
        <v>4609</v>
      </c>
      <c r="G93" s="3">
        <v>4609</v>
      </c>
      <c r="H93" s="3">
        <f t="shared" si="2"/>
        <v>0</v>
      </c>
      <c r="I93" s="3"/>
      <c r="J93" s="3">
        <v>1995</v>
      </c>
    </row>
    <row r="94" spans="1:10" x14ac:dyDescent="0.3">
      <c r="A94" s="3">
        <f t="shared" si="3"/>
        <v>86</v>
      </c>
      <c r="B94" s="3" t="s">
        <v>92</v>
      </c>
      <c r="C94" s="3">
        <v>1041933</v>
      </c>
      <c r="D94" s="3" t="s">
        <v>93</v>
      </c>
      <c r="E94" s="3">
        <v>1</v>
      </c>
      <c r="F94" s="3">
        <v>1400</v>
      </c>
      <c r="G94" s="3">
        <v>1400</v>
      </c>
      <c r="H94" s="3">
        <f t="shared" si="2"/>
        <v>0</v>
      </c>
      <c r="I94" s="3"/>
      <c r="J94" s="3">
        <v>2006</v>
      </c>
    </row>
    <row r="95" spans="1:10" x14ac:dyDescent="0.3">
      <c r="A95" s="3">
        <f t="shared" si="3"/>
        <v>87</v>
      </c>
      <c r="B95" s="3" t="s">
        <v>94</v>
      </c>
      <c r="C95" s="3">
        <v>1041934</v>
      </c>
      <c r="D95" s="3" t="s">
        <v>93</v>
      </c>
      <c r="E95" s="3">
        <v>1</v>
      </c>
      <c r="F95" s="3">
        <v>400</v>
      </c>
      <c r="G95" s="3">
        <v>400</v>
      </c>
      <c r="H95" s="3">
        <f t="shared" si="2"/>
        <v>0</v>
      </c>
      <c r="I95" s="3"/>
      <c r="J95" s="3">
        <v>2006</v>
      </c>
    </row>
    <row r="96" spans="1:10" x14ac:dyDescent="0.3">
      <c r="A96" s="3">
        <f t="shared" si="3"/>
        <v>88</v>
      </c>
      <c r="B96" s="3" t="s">
        <v>95</v>
      </c>
      <c r="C96" s="3">
        <v>1041953</v>
      </c>
      <c r="D96" s="3" t="s">
        <v>61</v>
      </c>
      <c r="E96" s="3">
        <v>1</v>
      </c>
      <c r="F96" s="3">
        <v>2499</v>
      </c>
      <c r="G96" s="3">
        <v>2499</v>
      </c>
      <c r="H96" s="3">
        <f t="shared" si="2"/>
        <v>0</v>
      </c>
      <c r="I96" s="3"/>
      <c r="J96" s="3">
        <v>2008</v>
      </c>
    </row>
    <row r="97" spans="1:10" x14ac:dyDescent="0.3">
      <c r="A97" s="3">
        <f t="shared" si="3"/>
        <v>89</v>
      </c>
      <c r="B97" s="3" t="s">
        <v>96</v>
      </c>
      <c r="C97" s="3">
        <v>104838</v>
      </c>
      <c r="D97" s="3" t="s">
        <v>36</v>
      </c>
      <c r="E97" s="3">
        <v>1</v>
      </c>
      <c r="F97" s="3">
        <v>8389</v>
      </c>
      <c r="G97" s="3">
        <v>1467.46</v>
      </c>
      <c r="H97" s="3">
        <f>F97-G97</f>
        <v>6921.54</v>
      </c>
      <c r="I97" s="3"/>
      <c r="J97" s="3">
        <v>2018</v>
      </c>
    </row>
    <row r="98" spans="1:10" x14ac:dyDescent="0.3">
      <c r="A98" s="3">
        <f t="shared" si="3"/>
        <v>90</v>
      </c>
      <c r="B98" s="3" t="s">
        <v>97</v>
      </c>
      <c r="C98" s="3">
        <v>104855</v>
      </c>
      <c r="D98" s="3" t="s">
        <v>36</v>
      </c>
      <c r="E98" s="3">
        <v>1</v>
      </c>
      <c r="F98" s="3">
        <v>8625</v>
      </c>
      <c r="G98" s="3">
        <v>1437.6</v>
      </c>
      <c r="H98" s="3">
        <f t="shared" ref="H98:H159" si="4">F98-G98</f>
        <v>7187.4</v>
      </c>
      <c r="I98" s="3"/>
      <c r="J98" s="3">
        <v>2019</v>
      </c>
    </row>
    <row r="99" spans="1:10" x14ac:dyDescent="0.3">
      <c r="A99" s="3">
        <f t="shared" si="3"/>
        <v>91</v>
      </c>
      <c r="B99" s="3" t="s">
        <v>98</v>
      </c>
      <c r="C99" s="3">
        <v>104854</v>
      </c>
      <c r="D99" s="3" t="s">
        <v>36</v>
      </c>
      <c r="E99" s="3">
        <v>1</v>
      </c>
      <c r="F99" s="3">
        <v>8625</v>
      </c>
      <c r="G99" s="3">
        <v>1437.64</v>
      </c>
      <c r="H99" s="3">
        <f t="shared" si="4"/>
        <v>7187.36</v>
      </c>
      <c r="I99" s="3"/>
      <c r="J99" s="3">
        <v>2019</v>
      </c>
    </row>
    <row r="100" spans="1:10" x14ac:dyDescent="0.3">
      <c r="A100" s="3">
        <f t="shared" si="3"/>
        <v>92</v>
      </c>
      <c r="B100" s="3" t="s">
        <v>99</v>
      </c>
      <c r="C100" s="3">
        <v>104869</v>
      </c>
      <c r="D100" s="20" t="s">
        <v>10</v>
      </c>
      <c r="E100" s="3">
        <v>1</v>
      </c>
      <c r="F100" s="3">
        <v>23113.43</v>
      </c>
      <c r="G100" s="3">
        <v>770.44</v>
      </c>
      <c r="H100" s="3">
        <f t="shared" si="4"/>
        <v>22342.99</v>
      </c>
      <c r="I100" s="3"/>
      <c r="J100" s="3">
        <v>2021</v>
      </c>
    </row>
    <row r="101" spans="1:10" x14ac:dyDescent="0.3">
      <c r="A101" s="3">
        <f t="shared" si="3"/>
        <v>93</v>
      </c>
      <c r="B101" s="3" t="s">
        <v>100</v>
      </c>
      <c r="C101" s="3">
        <v>104844</v>
      </c>
      <c r="D101" s="3" t="s">
        <v>36</v>
      </c>
      <c r="E101" s="3">
        <v>1</v>
      </c>
      <c r="F101" s="3">
        <v>8500</v>
      </c>
      <c r="G101" s="3">
        <v>1841.47</v>
      </c>
      <c r="H101" s="3">
        <f t="shared" si="4"/>
        <v>6658.53</v>
      </c>
      <c r="I101" s="3"/>
      <c r="J101" s="3">
        <v>2018</v>
      </c>
    </row>
    <row r="102" spans="1:10" x14ac:dyDescent="0.3">
      <c r="A102" s="3">
        <f t="shared" si="3"/>
        <v>94</v>
      </c>
      <c r="B102" s="3" t="s">
        <v>101</v>
      </c>
      <c r="C102" s="3">
        <v>104839</v>
      </c>
      <c r="D102" s="3" t="s">
        <v>36</v>
      </c>
      <c r="E102" s="3">
        <v>1</v>
      </c>
      <c r="F102" s="3">
        <v>8389</v>
      </c>
      <c r="G102" s="3">
        <v>2446.85</v>
      </c>
      <c r="H102" s="3">
        <f t="shared" si="4"/>
        <v>5942.15</v>
      </c>
      <c r="I102" s="3"/>
      <c r="J102" s="3">
        <v>2018</v>
      </c>
    </row>
    <row r="103" spans="1:10" x14ac:dyDescent="0.3">
      <c r="A103" s="3">
        <f t="shared" si="3"/>
        <v>95</v>
      </c>
      <c r="B103" s="3" t="s">
        <v>102</v>
      </c>
      <c r="C103" s="3">
        <v>104840</v>
      </c>
      <c r="D103" s="3" t="s">
        <v>36</v>
      </c>
      <c r="E103" s="3">
        <v>1</v>
      </c>
      <c r="F103" s="3">
        <v>7710</v>
      </c>
      <c r="G103" s="3">
        <v>1671</v>
      </c>
      <c r="H103" s="3">
        <f t="shared" si="4"/>
        <v>6039</v>
      </c>
      <c r="I103" s="3"/>
      <c r="J103" s="3">
        <v>2018</v>
      </c>
    </row>
    <row r="104" spans="1:10" x14ac:dyDescent="0.3">
      <c r="A104" s="3">
        <f t="shared" si="3"/>
        <v>96</v>
      </c>
      <c r="B104" s="3" t="s">
        <v>103</v>
      </c>
      <c r="C104" s="3">
        <v>104868</v>
      </c>
      <c r="D104" s="3" t="s">
        <v>36</v>
      </c>
      <c r="E104" s="3">
        <v>1</v>
      </c>
      <c r="F104" s="3">
        <v>17240</v>
      </c>
      <c r="G104" s="3">
        <v>862.02</v>
      </c>
      <c r="H104" s="3">
        <f t="shared" si="4"/>
        <v>16377.98</v>
      </c>
      <c r="I104" s="3"/>
      <c r="J104" s="3">
        <v>2020</v>
      </c>
    </row>
    <row r="105" spans="1:10" x14ac:dyDescent="0.3">
      <c r="A105" s="3">
        <f t="shared" si="3"/>
        <v>97</v>
      </c>
      <c r="B105" s="3" t="s">
        <v>104</v>
      </c>
      <c r="C105" s="3">
        <v>104842</v>
      </c>
      <c r="D105" s="3" t="s">
        <v>36</v>
      </c>
      <c r="E105" s="3">
        <v>1</v>
      </c>
      <c r="F105" s="3">
        <v>7750</v>
      </c>
      <c r="G105" s="3">
        <v>969.16</v>
      </c>
      <c r="H105" s="3">
        <f t="shared" si="4"/>
        <v>6780.84</v>
      </c>
      <c r="I105" s="3"/>
      <c r="J105" s="3">
        <v>2018</v>
      </c>
    </row>
    <row r="106" spans="1:10" x14ac:dyDescent="0.3">
      <c r="A106" s="3">
        <f t="shared" si="3"/>
        <v>98</v>
      </c>
      <c r="B106" s="3" t="s">
        <v>105</v>
      </c>
      <c r="C106" s="3">
        <v>104843</v>
      </c>
      <c r="D106" s="3" t="s">
        <v>36</v>
      </c>
      <c r="E106" s="3">
        <v>1</v>
      </c>
      <c r="F106" s="3">
        <v>20600</v>
      </c>
      <c r="G106" s="3">
        <v>5493.44</v>
      </c>
      <c r="H106" s="3">
        <f t="shared" si="4"/>
        <v>15106.560000000001</v>
      </c>
      <c r="I106" s="3"/>
      <c r="J106" s="3">
        <v>2018</v>
      </c>
    </row>
    <row r="107" spans="1:10" x14ac:dyDescent="0.3">
      <c r="A107" s="3">
        <f t="shared" si="3"/>
        <v>99</v>
      </c>
      <c r="B107" s="3" t="s">
        <v>106</v>
      </c>
      <c r="C107" s="3">
        <v>104858</v>
      </c>
      <c r="D107" s="3" t="s">
        <v>36</v>
      </c>
      <c r="E107" s="3">
        <v>1</v>
      </c>
      <c r="F107" s="3">
        <v>6750</v>
      </c>
      <c r="G107" s="3">
        <v>843.75</v>
      </c>
      <c r="H107" s="3">
        <f t="shared" si="4"/>
        <v>5906.25</v>
      </c>
      <c r="I107" s="3"/>
      <c r="J107" s="3">
        <v>2020</v>
      </c>
    </row>
    <row r="108" spans="1:10" x14ac:dyDescent="0.3">
      <c r="A108" s="3">
        <f t="shared" si="3"/>
        <v>100</v>
      </c>
      <c r="B108" s="3" t="s">
        <v>103</v>
      </c>
      <c r="C108" s="3">
        <v>104867</v>
      </c>
      <c r="D108" s="3" t="s">
        <v>36</v>
      </c>
      <c r="E108" s="3">
        <v>1</v>
      </c>
      <c r="F108" s="3">
        <v>17240</v>
      </c>
      <c r="G108" s="3">
        <v>862.02</v>
      </c>
      <c r="H108" s="3">
        <f t="shared" si="4"/>
        <v>16377.98</v>
      </c>
      <c r="I108" s="3"/>
      <c r="J108" s="3">
        <v>2020</v>
      </c>
    </row>
    <row r="109" spans="1:10" x14ac:dyDescent="0.3">
      <c r="A109" s="3">
        <f t="shared" si="3"/>
        <v>101</v>
      </c>
      <c r="B109" s="3" t="s">
        <v>107</v>
      </c>
      <c r="C109" s="3">
        <v>104822</v>
      </c>
      <c r="D109" s="3" t="s">
        <v>61</v>
      </c>
      <c r="E109" s="3">
        <v>1</v>
      </c>
      <c r="F109" s="3">
        <v>3940</v>
      </c>
      <c r="G109" s="3">
        <v>3940</v>
      </c>
      <c r="H109" s="3">
        <f t="shared" si="4"/>
        <v>0</v>
      </c>
      <c r="I109" s="3"/>
      <c r="J109" s="3">
        <v>2007</v>
      </c>
    </row>
    <row r="110" spans="1:10" x14ac:dyDescent="0.3">
      <c r="A110" s="3">
        <f t="shared" si="3"/>
        <v>102</v>
      </c>
      <c r="B110" s="3" t="s">
        <v>108</v>
      </c>
      <c r="C110" s="3">
        <v>104837</v>
      </c>
      <c r="D110" s="3" t="s">
        <v>36</v>
      </c>
      <c r="E110" s="3">
        <v>1</v>
      </c>
      <c r="F110" s="3">
        <v>8504</v>
      </c>
      <c r="G110" s="3">
        <v>2480.4499999999998</v>
      </c>
      <c r="H110" s="3">
        <f t="shared" si="4"/>
        <v>6023.55</v>
      </c>
      <c r="I110" s="3"/>
      <c r="J110" s="3">
        <v>2018</v>
      </c>
    </row>
    <row r="111" spans="1:10" x14ac:dyDescent="0.3">
      <c r="A111" s="3">
        <f t="shared" si="3"/>
        <v>103</v>
      </c>
      <c r="B111" s="3" t="s">
        <v>109</v>
      </c>
      <c r="C111" s="3">
        <v>104832</v>
      </c>
      <c r="D111" s="3" t="s">
        <v>36</v>
      </c>
      <c r="E111" s="3">
        <v>1</v>
      </c>
      <c r="F111" s="3">
        <v>11900</v>
      </c>
      <c r="G111" s="3">
        <v>3966.8</v>
      </c>
      <c r="H111" s="3">
        <f t="shared" si="4"/>
        <v>7933.2</v>
      </c>
      <c r="I111" s="3"/>
      <c r="J111" s="3">
        <v>2017</v>
      </c>
    </row>
    <row r="112" spans="1:10" x14ac:dyDescent="0.3">
      <c r="A112" s="3">
        <f t="shared" si="3"/>
        <v>104</v>
      </c>
      <c r="B112" s="3" t="s">
        <v>110</v>
      </c>
      <c r="C112" s="3">
        <v>104833</v>
      </c>
      <c r="D112" s="3" t="s">
        <v>36</v>
      </c>
      <c r="E112" s="3">
        <v>1</v>
      </c>
      <c r="F112" s="3">
        <v>23968</v>
      </c>
      <c r="G112" s="3">
        <v>7989.2</v>
      </c>
      <c r="H112" s="3">
        <f t="shared" si="4"/>
        <v>15978.8</v>
      </c>
      <c r="I112" s="3"/>
      <c r="J112" s="3">
        <v>2017</v>
      </c>
    </row>
    <row r="113" spans="1:10" x14ac:dyDescent="0.3">
      <c r="A113" s="3">
        <f t="shared" si="3"/>
        <v>105</v>
      </c>
      <c r="B113" s="3" t="s">
        <v>111</v>
      </c>
      <c r="C113" s="3">
        <v>104841</v>
      </c>
      <c r="D113" s="3" t="s">
        <v>36</v>
      </c>
      <c r="E113" s="3">
        <v>1</v>
      </c>
      <c r="F113" s="3">
        <v>7394</v>
      </c>
      <c r="G113" s="3">
        <v>2033.36</v>
      </c>
      <c r="H113" s="3">
        <f t="shared" si="4"/>
        <v>5360.64</v>
      </c>
      <c r="I113" s="3"/>
      <c r="J113" s="3">
        <v>2018</v>
      </c>
    </row>
    <row r="114" spans="1:10" x14ac:dyDescent="0.3">
      <c r="A114" s="3">
        <f t="shared" si="3"/>
        <v>106</v>
      </c>
      <c r="B114" s="3" t="s">
        <v>112</v>
      </c>
      <c r="C114" s="3">
        <v>104836</v>
      </c>
      <c r="D114" s="3" t="s">
        <v>36</v>
      </c>
      <c r="E114" s="3">
        <v>1</v>
      </c>
      <c r="F114" s="3">
        <v>8504</v>
      </c>
      <c r="G114" s="3">
        <v>2480.4499999999998</v>
      </c>
      <c r="H114" s="3">
        <f t="shared" si="4"/>
        <v>6023.55</v>
      </c>
      <c r="I114" s="3"/>
      <c r="J114" s="3">
        <v>2018</v>
      </c>
    </row>
    <row r="115" spans="1:10" x14ac:dyDescent="0.3">
      <c r="A115" s="3">
        <f t="shared" si="3"/>
        <v>107</v>
      </c>
      <c r="B115" s="3" t="s">
        <v>113</v>
      </c>
      <c r="C115" s="3">
        <v>104845</v>
      </c>
      <c r="D115" s="3" t="s">
        <v>36</v>
      </c>
      <c r="E115" s="3">
        <v>1</v>
      </c>
      <c r="F115" s="3">
        <v>29280</v>
      </c>
      <c r="G115" s="3">
        <v>7076</v>
      </c>
      <c r="H115" s="3">
        <f t="shared" si="4"/>
        <v>22204</v>
      </c>
      <c r="I115" s="3"/>
      <c r="J115" s="3">
        <v>2018</v>
      </c>
    </row>
    <row r="116" spans="1:10" x14ac:dyDescent="0.3">
      <c r="A116" s="3">
        <f t="shared" si="3"/>
        <v>108</v>
      </c>
      <c r="B116" s="3" t="s">
        <v>114</v>
      </c>
      <c r="C116" s="3">
        <v>109001</v>
      </c>
      <c r="D116" s="3" t="s">
        <v>61</v>
      </c>
      <c r="E116" s="3">
        <v>1</v>
      </c>
      <c r="F116" s="3">
        <v>1323</v>
      </c>
      <c r="G116" s="3">
        <v>0</v>
      </c>
      <c r="H116" s="3">
        <f t="shared" si="4"/>
        <v>1323</v>
      </c>
      <c r="I116" s="3"/>
      <c r="J116" s="3">
        <v>2007</v>
      </c>
    </row>
    <row r="117" spans="1:10" x14ac:dyDescent="0.3">
      <c r="A117" s="3">
        <f t="shared" si="3"/>
        <v>109</v>
      </c>
      <c r="B117" s="3" t="s">
        <v>115</v>
      </c>
      <c r="C117" s="3">
        <v>109002</v>
      </c>
      <c r="D117" s="3" t="s">
        <v>61</v>
      </c>
      <c r="E117" s="3">
        <v>1</v>
      </c>
      <c r="F117" s="3">
        <v>7266</v>
      </c>
      <c r="G117" s="3">
        <v>0</v>
      </c>
      <c r="H117" s="3">
        <f t="shared" si="4"/>
        <v>7266</v>
      </c>
      <c r="I117" s="3"/>
      <c r="J117" s="3">
        <v>2007</v>
      </c>
    </row>
    <row r="118" spans="1:10" x14ac:dyDescent="0.3">
      <c r="A118" s="3">
        <f t="shared" si="3"/>
        <v>110</v>
      </c>
      <c r="B118" s="3" t="s">
        <v>116</v>
      </c>
      <c r="C118" s="3">
        <v>109003</v>
      </c>
      <c r="D118" s="3" t="s">
        <v>61</v>
      </c>
      <c r="E118" s="3">
        <v>1</v>
      </c>
      <c r="F118" s="3">
        <v>4800</v>
      </c>
      <c r="G118" s="3">
        <v>0</v>
      </c>
      <c r="H118" s="3">
        <f t="shared" si="4"/>
        <v>4800</v>
      </c>
      <c r="I118" s="3"/>
      <c r="J118" s="3">
        <v>2007</v>
      </c>
    </row>
    <row r="119" spans="1:10" x14ac:dyDescent="0.3">
      <c r="A119" s="3">
        <f t="shared" si="3"/>
        <v>111</v>
      </c>
      <c r="B119" s="3" t="s">
        <v>117</v>
      </c>
      <c r="C119" s="3">
        <v>109004</v>
      </c>
      <c r="D119" s="3" t="s">
        <v>61</v>
      </c>
      <c r="E119" s="3">
        <v>1</v>
      </c>
      <c r="F119" s="3">
        <v>544</v>
      </c>
      <c r="G119" s="3">
        <v>0</v>
      </c>
      <c r="H119" s="3">
        <f t="shared" si="4"/>
        <v>544</v>
      </c>
      <c r="I119" s="3"/>
      <c r="J119" s="3">
        <v>2007</v>
      </c>
    </row>
    <row r="120" spans="1:10" x14ac:dyDescent="0.3">
      <c r="A120" s="3">
        <f t="shared" si="3"/>
        <v>112</v>
      </c>
      <c r="B120" s="3" t="s">
        <v>118</v>
      </c>
      <c r="C120" s="3">
        <v>1041281</v>
      </c>
      <c r="D120" s="3" t="s">
        <v>61</v>
      </c>
      <c r="E120" s="3">
        <v>1</v>
      </c>
      <c r="F120" s="3">
        <v>1396</v>
      </c>
      <c r="G120" s="3">
        <v>1146.23</v>
      </c>
      <c r="H120" s="3">
        <f t="shared" si="4"/>
        <v>249.76999999999998</v>
      </c>
      <c r="I120" s="3"/>
      <c r="J120" s="3">
        <v>2011</v>
      </c>
    </row>
    <row r="121" spans="1:10" x14ac:dyDescent="0.3">
      <c r="A121" s="3">
        <f t="shared" si="3"/>
        <v>113</v>
      </c>
      <c r="B121" s="3" t="s">
        <v>119</v>
      </c>
      <c r="C121" s="3">
        <v>1041297</v>
      </c>
      <c r="D121" s="3" t="s">
        <v>36</v>
      </c>
      <c r="E121" s="3">
        <v>1</v>
      </c>
      <c r="F121" s="3">
        <v>2050</v>
      </c>
      <c r="G121" s="3">
        <v>1639.16</v>
      </c>
      <c r="H121" s="3">
        <f t="shared" si="4"/>
        <v>410.83999999999992</v>
      </c>
      <c r="I121" s="3"/>
      <c r="J121" s="3">
        <v>2012</v>
      </c>
    </row>
    <row r="122" spans="1:10" x14ac:dyDescent="0.3">
      <c r="A122" s="3">
        <f t="shared" si="3"/>
        <v>114</v>
      </c>
      <c r="B122" s="3" t="s">
        <v>120</v>
      </c>
      <c r="C122" s="3">
        <v>1041260</v>
      </c>
      <c r="D122" s="3" t="s">
        <v>61</v>
      </c>
      <c r="E122" s="3">
        <v>1</v>
      </c>
      <c r="F122" s="3">
        <v>800</v>
      </c>
      <c r="G122" s="3">
        <v>770.85</v>
      </c>
      <c r="H122" s="3">
        <f t="shared" si="4"/>
        <v>29.149999999999977</v>
      </c>
      <c r="I122" s="3"/>
      <c r="J122" s="3">
        <v>2011</v>
      </c>
    </row>
    <row r="123" spans="1:10" x14ac:dyDescent="0.3">
      <c r="A123" s="3">
        <f t="shared" si="3"/>
        <v>115</v>
      </c>
      <c r="B123" s="3" t="s">
        <v>121</v>
      </c>
      <c r="C123" s="3">
        <v>1041294</v>
      </c>
      <c r="D123" s="3" t="s">
        <v>36</v>
      </c>
      <c r="E123" s="3">
        <v>1</v>
      </c>
      <c r="F123" s="3">
        <v>2807</v>
      </c>
      <c r="G123" s="3">
        <v>2498.7800000000002</v>
      </c>
      <c r="H123" s="3">
        <f t="shared" si="4"/>
        <v>308.2199999999998</v>
      </c>
      <c r="I123" s="3"/>
      <c r="J123" s="3">
        <v>2012</v>
      </c>
    </row>
    <row r="124" spans="1:10" x14ac:dyDescent="0.3">
      <c r="A124" s="3">
        <f t="shared" si="3"/>
        <v>116</v>
      </c>
      <c r="B124" s="3" t="s">
        <v>122</v>
      </c>
      <c r="C124" s="3">
        <v>1041326</v>
      </c>
      <c r="D124" s="3" t="s">
        <v>123</v>
      </c>
      <c r="E124" s="3">
        <v>1</v>
      </c>
      <c r="F124" s="3">
        <v>7200</v>
      </c>
      <c r="G124" s="3">
        <v>3960</v>
      </c>
      <c r="H124" s="3">
        <f t="shared" si="4"/>
        <v>3240</v>
      </c>
      <c r="I124" s="3"/>
      <c r="J124" s="3">
        <v>2015</v>
      </c>
    </row>
    <row r="125" spans="1:10" x14ac:dyDescent="0.3">
      <c r="A125" s="3">
        <f t="shared" si="3"/>
        <v>117</v>
      </c>
      <c r="B125" s="3" t="s">
        <v>124</v>
      </c>
      <c r="C125" s="3">
        <v>1041167</v>
      </c>
      <c r="D125" s="3" t="s">
        <v>10</v>
      </c>
      <c r="E125" s="3">
        <v>1</v>
      </c>
      <c r="F125" s="3">
        <v>500</v>
      </c>
      <c r="G125" s="3">
        <v>500</v>
      </c>
      <c r="H125" s="3">
        <f t="shared" si="4"/>
        <v>0</v>
      </c>
      <c r="I125" s="3"/>
      <c r="J125" s="3">
        <v>2004</v>
      </c>
    </row>
    <row r="126" spans="1:10" x14ac:dyDescent="0.3">
      <c r="A126" s="3">
        <f t="shared" si="3"/>
        <v>118</v>
      </c>
      <c r="B126" s="3" t="s">
        <v>125</v>
      </c>
      <c r="C126" s="3">
        <v>1041296</v>
      </c>
      <c r="D126" s="3" t="s">
        <v>36</v>
      </c>
      <c r="E126" s="3">
        <v>1</v>
      </c>
      <c r="F126" s="3">
        <v>14990</v>
      </c>
      <c r="G126" s="3">
        <v>11368.6</v>
      </c>
      <c r="H126" s="3">
        <f t="shared" si="4"/>
        <v>3621.3999999999996</v>
      </c>
      <c r="I126" s="3"/>
      <c r="J126" s="3">
        <v>2012</v>
      </c>
    </row>
    <row r="127" spans="1:10" x14ac:dyDescent="0.3">
      <c r="A127" s="3">
        <f t="shared" si="3"/>
        <v>119</v>
      </c>
      <c r="B127" s="3" t="s">
        <v>126</v>
      </c>
      <c r="C127" s="3">
        <v>1041298</v>
      </c>
      <c r="D127" s="3" t="s">
        <v>127</v>
      </c>
      <c r="E127" s="3">
        <v>1</v>
      </c>
      <c r="F127" s="3">
        <v>1650</v>
      </c>
      <c r="G127" s="3">
        <v>1254.25</v>
      </c>
      <c r="H127" s="3">
        <f t="shared" si="4"/>
        <v>395.75</v>
      </c>
      <c r="I127" s="3"/>
      <c r="J127" s="3">
        <v>2012</v>
      </c>
    </row>
    <row r="128" spans="1:10" x14ac:dyDescent="0.3">
      <c r="A128" s="3">
        <f t="shared" si="3"/>
        <v>120</v>
      </c>
      <c r="B128" s="3" t="s">
        <v>128</v>
      </c>
      <c r="C128" s="3">
        <v>1041308</v>
      </c>
      <c r="D128" s="3" t="s">
        <v>61</v>
      </c>
      <c r="E128" s="3">
        <v>1</v>
      </c>
      <c r="F128" s="3">
        <v>4355</v>
      </c>
      <c r="G128" s="3">
        <v>3988.91</v>
      </c>
      <c r="H128" s="3">
        <f t="shared" si="4"/>
        <v>366.09000000000015</v>
      </c>
      <c r="I128" s="3"/>
      <c r="J128" s="3">
        <v>2013</v>
      </c>
    </row>
    <row r="129" spans="1:10" x14ac:dyDescent="0.3">
      <c r="A129" s="3">
        <f t="shared" si="3"/>
        <v>121</v>
      </c>
      <c r="B129" s="3" t="s">
        <v>129</v>
      </c>
      <c r="C129" s="3">
        <v>1041318</v>
      </c>
      <c r="D129" s="3" t="s">
        <v>36</v>
      </c>
      <c r="E129" s="3">
        <v>1</v>
      </c>
      <c r="F129" s="3">
        <v>7198</v>
      </c>
      <c r="G129" s="3">
        <v>4918.66</v>
      </c>
      <c r="H129" s="3">
        <f t="shared" si="4"/>
        <v>2279.34</v>
      </c>
      <c r="I129" s="3"/>
      <c r="J129" s="3">
        <v>2014</v>
      </c>
    </row>
    <row r="130" spans="1:10" x14ac:dyDescent="0.3">
      <c r="A130" s="3">
        <f t="shared" si="3"/>
        <v>122</v>
      </c>
      <c r="B130" s="3" t="s">
        <v>129</v>
      </c>
      <c r="C130" s="3">
        <v>1041319</v>
      </c>
      <c r="D130" s="3" t="s">
        <v>36</v>
      </c>
      <c r="E130" s="3">
        <v>1</v>
      </c>
      <c r="F130" s="3">
        <v>7198</v>
      </c>
      <c r="G130" s="3">
        <v>4918.66</v>
      </c>
      <c r="H130" s="3">
        <f t="shared" si="4"/>
        <v>2279.34</v>
      </c>
      <c r="I130" s="3"/>
      <c r="J130" s="3">
        <v>2014</v>
      </c>
    </row>
    <row r="131" spans="1:10" x14ac:dyDescent="0.3">
      <c r="A131" s="3">
        <f t="shared" si="3"/>
        <v>123</v>
      </c>
      <c r="B131" s="3" t="s">
        <v>130</v>
      </c>
      <c r="C131" s="3">
        <v>1041331</v>
      </c>
      <c r="D131" s="3" t="s">
        <v>36</v>
      </c>
      <c r="E131" s="3">
        <v>1</v>
      </c>
      <c r="F131" s="3">
        <v>6327</v>
      </c>
      <c r="G131" s="3">
        <v>3691.91</v>
      </c>
      <c r="H131" s="3">
        <f t="shared" si="4"/>
        <v>2635.09</v>
      </c>
      <c r="I131" s="3"/>
      <c r="J131" s="3">
        <v>2015</v>
      </c>
    </row>
    <row r="132" spans="1:10" x14ac:dyDescent="0.3">
      <c r="A132" s="3">
        <f t="shared" si="3"/>
        <v>124</v>
      </c>
      <c r="B132" s="3" t="s">
        <v>131</v>
      </c>
      <c r="C132" s="3">
        <v>1041337</v>
      </c>
      <c r="D132" s="3" t="s">
        <v>36</v>
      </c>
      <c r="E132" s="3">
        <v>1</v>
      </c>
      <c r="F132" s="3">
        <v>4426</v>
      </c>
      <c r="G132" s="3">
        <v>3307.96</v>
      </c>
      <c r="H132" s="3">
        <f t="shared" si="4"/>
        <v>1118.04</v>
      </c>
      <c r="I132" s="3"/>
      <c r="J132" s="3">
        <v>2016</v>
      </c>
    </row>
    <row r="133" spans="1:10" x14ac:dyDescent="0.3">
      <c r="A133" s="3">
        <f t="shared" si="3"/>
        <v>125</v>
      </c>
      <c r="B133" s="3" t="s">
        <v>132</v>
      </c>
      <c r="C133" s="3">
        <v>1041338</v>
      </c>
      <c r="D133" s="3" t="s">
        <v>36</v>
      </c>
      <c r="E133" s="3">
        <v>1</v>
      </c>
      <c r="F133" s="3">
        <v>5967</v>
      </c>
      <c r="G133" s="3">
        <v>3629.68</v>
      </c>
      <c r="H133" s="3">
        <f t="shared" si="4"/>
        <v>2337.3200000000002</v>
      </c>
      <c r="I133" s="3"/>
      <c r="J133" s="3">
        <v>2016</v>
      </c>
    </row>
    <row r="134" spans="1:10" x14ac:dyDescent="0.3">
      <c r="A134" s="3">
        <f t="shared" si="3"/>
        <v>126</v>
      </c>
      <c r="B134" s="3" t="s">
        <v>133</v>
      </c>
      <c r="C134" s="3">
        <v>1041223</v>
      </c>
      <c r="D134" s="3" t="s">
        <v>61</v>
      </c>
      <c r="E134" s="3">
        <v>1</v>
      </c>
      <c r="F134" s="3">
        <v>2475</v>
      </c>
      <c r="G134" s="3">
        <v>2475</v>
      </c>
      <c r="H134" s="3">
        <f t="shared" si="4"/>
        <v>0</v>
      </c>
      <c r="I134" s="3"/>
      <c r="J134" s="3">
        <v>2009</v>
      </c>
    </row>
    <row r="135" spans="1:10" x14ac:dyDescent="0.3">
      <c r="A135" s="3">
        <f t="shared" si="3"/>
        <v>127</v>
      </c>
      <c r="B135" s="3" t="s">
        <v>134</v>
      </c>
      <c r="C135" s="3">
        <v>1041224</v>
      </c>
      <c r="D135" s="3" t="s">
        <v>61</v>
      </c>
      <c r="E135" s="3">
        <v>1</v>
      </c>
      <c r="F135" s="3">
        <v>5450</v>
      </c>
      <c r="G135" s="3">
        <v>5450</v>
      </c>
      <c r="H135" s="3">
        <f t="shared" si="4"/>
        <v>0</v>
      </c>
      <c r="I135" s="3"/>
      <c r="J135" s="3">
        <v>2009</v>
      </c>
    </row>
    <row r="136" spans="1:10" x14ac:dyDescent="0.3">
      <c r="A136" s="3">
        <f t="shared" si="3"/>
        <v>128</v>
      </c>
      <c r="B136" s="3" t="s">
        <v>135</v>
      </c>
      <c r="C136" s="3">
        <v>1041225</v>
      </c>
      <c r="D136" s="3" t="s">
        <v>61</v>
      </c>
      <c r="E136" s="3">
        <v>1</v>
      </c>
      <c r="F136" s="3">
        <v>5550</v>
      </c>
      <c r="G136" s="3">
        <v>5550</v>
      </c>
      <c r="H136" s="3">
        <f t="shared" si="4"/>
        <v>0</v>
      </c>
      <c r="I136" s="3"/>
      <c r="J136" s="3">
        <v>2009</v>
      </c>
    </row>
    <row r="137" spans="1:10" x14ac:dyDescent="0.3">
      <c r="A137" s="3">
        <f t="shared" si="3"/>
        <v>129</v>
      </c>
      <c r="B137" s="3" t="s">
        <v>136</v>
      </c>
      <c r="C137" s="3">
        <v>1041307</v>
      </c>
      <c r="D137" s="3" t="s">
        <v>61</v>
      </c>
      <c r="E137" s="3">
        <v>1</v>
      </c>
      <c r="F137" s="3">
        <v>1662</v>
      </c>
      <c r="G137" s="3">
        <v>1206.9000000000001</v>
      </c>
      <c r="H137" s="3">
        <f t="shared" si="4"/>
        <v>455.09999999999991</v>
      </c>
      <c r="I137" s="3"/>
      <c r="J137" s="3">
        <v>2013</v>
      </c>
    </row>
    <row r="138" spans="1:10" x14ac:dyDescent="0.3">
      <c r="A138" s="3">
        <f t="shared" si="3"/>
        <v>130</v>
      </c>
      <c r="B138" s="3" t="s">
        <v>125</v>
      </c>
      <c r="C138" s="3">
        <v>1041295</v>
      </c>
      <c r="D138" s="3" t="s">
        <v>36</v>
      </c>
      <c r="E138" s="3">
        <v>1</v>
      </c>
      <c r="F138" s="3">
        <v>14990</v>
      </c>
      <c r="G138" s="3">
        <v>12866.84</v>
      </c>
      <c r="H138" s="3">
        <f t="shared" si="4"/>
        <v>2123.16</v>
      </c>
      <c r="I138" s="3"/>
      <c r="J138" s="3">
        <v>2012</v>
      </c>
    </row>
    <row r="139" spans="1:10" x14ac:dyDescent="0.3">
      <c r="A139" s="3">
        <f t="shared" ref="A139:A202" si="5">A138+1</f>
        <v>131</v>
      </c>
      <c r="B139" s="3" t="s">
        <v>137</v>
      </c>
      <c r="C139" s="3">
        <v>1041303</v>
      </c>
      <c r="D139" s="3" t="s">
        <v>36</v>
      </c>
      <c r="E139" s="3">
        <v>1</v>
      </c>
      <c r="F139" s="3">
        <v>4840</v>
      </c>
      <c r="G139" s="3">
        <v>3867.66</v>
      </c>
      <c r="H139" s="3">
        <f t="shared" si="4"/>
        <v>972.34000000000015</v>
      </c>
      <c r="I139" s="3"/>
      <c r="J139" s="3">
        <v>2012</v>
      </c>
    </row>
    <row r="140" spans="1:10" x14ac:dyDescent="0.3">
      <c r="A140" s="3">
        <f t="shared" si="5"/>
        <v>132</v>
      </c>
      <c r="B140" s="3" t="s">
        <v>138</v>
      </c>
      <c r="C140" s="3">
        <v>1041323</v>
      </c>
      <c r="D140" s="3" t="s">
        <v>36</v>
      </c>
      <c r="E140" s="3">
        <v>1</v>
      </c>
      <c r="F140" s="3">
        <v>4426</v>
      </c>
      <c r="G140" s="3">
        <v>701.08</v>
      </c>
      <c r="H140" s="3">
        <f t="shared" si="4"/>
        <v>3724.92</v>
      </c>
      <c r="I140" s="3"/>
      <c r="J140" s="3">
        <v>2016</v>
      </c>
    </row>
    <row r="141" spans="1:10" x14ac:dyDescent="0.3">
      <c r="A141" s="3">
        <f t="shared" si="5"/>
        <v>133</v>
      </c>
      <c r="B141" s="3" t="s">
        <v>139</v>
      </c>
      <c r="C141" s="3">
        <v>1041125</v>
      </c>
      <c r="D141" s="3" t="s">
        <v>10</v>
      </c>
      <c r="E141" s="3">
        <v>1</v>
      </c>
      <c r="F141" s="3">
        <v>2825</v>
      </c>
      <c r="G141" s="3">
        <v>2825</v>
      </c>
      <c r="H141" s="3">
        <f t="shared" si="4"/>
        <v>0</v>
      </c>
      <c r="I141" s="3"/>
      <c r="J141" s="3">
        <v>2001</v>
      </c>
    </row>
    <row r="142" spans="1:10" x14ac:dyDescent="0.3">
      <c r="A142" s="3">
        <f t="shared" si="5"/>
        <v>134</v>
      </c>
      <c r="B142" s="3" t="s">
        <v>140</v>
      </c>
      <c r="C142" s="3">
        <v>1041180</v>
      </c>
      <c r="D142" s="3" t="s">
        <v>61</v>
      </c>
      <c r="E142" s="3">
        <v>1</v>
      </c>
      <c r="F142" s="3">
        <v>1326</v>
      </c>
      <c r="G142" s="3">
        <v>1326</v>
      </c>
      <c r="H142" s="3">
        <f t="shared" si="4"/>
        <v>0</v>
      </c>
      <c r="I142" s="3"/>
      <c r="J142" s="3">
        <v>2007</v>
      </c>
    </row>
    <row r="143" spans="1:10" x14ac:dyDescent="0.3">
      <c r="A143" s="3">
        <f t="shared" si="5"/>
        <v>135</v>
      </c>
      <c r="B143" s="3" t="s">
        <v>141</v>
      </c>
      <c r="C143" s="3">
        <v>1041249</v>
      </c>
      <c r="D143" s="3" t="s">
        <v>61</v>
      </c>
      <c r="E143" s="3">
        <v>1</v>
      </c>
      <c r="F143" s="3">
        <v>6025</v>
      </c>
      <c r="G143" s="3">
        <v>5874.55</v>
      </c>
      <c r="H143" s="3">
        <f t="shared" si="4"/>
        <v>150.44999999999982</v>
      </c>
      <c r="I143" s="3"/>
      <c r="J143" s="3">
        <v>2010</v>
      </c>
    </row>
    <row r="144" spans="1:10" x14ac:dyDescent="0.3">
      <c r="A144" s="3">
        <f t="shared" si="5"/>
        <v>136</v>
      </c>
      <c r="B144" s="3" t="s">
        <v>142</v>
      </c>
      <c r="C144" s="3">
        <v>1041321</v>
      </c>
      <c r="D144" s="3" t="s">
        <v>36</v>
      </c>
      <c r="E144" s="3">
        <v>1</v>
      </c>
      <c r="F144" s="3">
        <v>6000</v>
      </c>
      <c r="G144" s="3">
        <v>4600</v>
      </c>
      <c r="H144" s="3">
        <f t="shared" si="4"/>
        <v>1400</v>
      </c>
      <c r="I144" s="3"/>
      <c r="J144" s="3">
        <v>2013</v>
      </c>
    </row>
    <row r="145" spans="1:10" x14ac:dyDescent="0.3">
      <c r="A145" s="3">
        <f t="shared" si="5"/>
        <v>137</v>
      </c>
      <c r="B145" s="3" t="s">
        <v>124</v>
      </c>
      <c r="C145" s="3">
        <v>1041154</v>
      </c>
      <c r="D145" s="3" t="s">
        <v>10</v>
      </c>
      <c r="E145" s="3">
        <v>1</v>
      </c>
      <c r="F145" s="3">
        <v>500</v>
      </c>
      <c r="G145" s="3">
        <v>500</v>
      </c>
      <c r="H145" s="3">
        <f t="shared" si="4"/>
        <v>0</v>
      </c>
      <c r="I145" s="3"/>
      <c r="J145" s="3">
        <v>2004</v>
      </c>
    </row>
    <row r="146" spans="1:10" x14ac:dyDescent="0.3">
      <c r="A146" s="3">
        <f t="shared" si="5"/>
        <v>138</v>
      </c>
      <c r="B146" s="3" t="s">
        <v>124</v>
      </c>
      <c r="C146" s="3">
        <v>1041162</v>
      </c>
      <c r="D146" s="3" t="s">
        <v>10</v>
      </c>
      <c r="E146" s="3">
        <v>1</v>
      </c>
      <c r="F146" s="3">
        <v>500</v>
      </c>
      <c r="G146" s="3">
        <v>500</v>
      </c>
      <c r="H146" s="3">
        <f t="shared" si="4"/>
        <v>0</v>
      </c>
      <c r="I146" s="3"/>
      <c r="J146" s="3">
        <v>2004</v>
      </c>
    </row>
    <row r="147" spans="1:10" x14ac:dyDescent="0.3">
      <c r="A147" s="3">
        <f t="shared" si="5"/>
        <v>139</v>
      </c>
      <c r="B147" s="3" t="s">
        <v>143</v>
      </c>
      <c r="C147" s="3">
        <v>1041278</v>
      </c>
      <c r="D147" s="3" t="s">
        <v>61</v>
      </c>
      <c r="E147" s="3">
        <v>1</v>
      </c>
      <c r="F147" s="3">
        <v>1799</v>
      </c>
      <c r="G147" s="3">
        <v>1634.45</v>
      </c>
      <c r="H147" s="3">
        <f t="shared" si="4"/>
        <v>164.54999999999995</v>
      </c>
      <c r="I147" s="3"/>
      <c r="J147" s="3">
        <v>2011</v>
      </c>
    </row>
    <row r="148" spans="1:10" x14ac:dyDescent="0.3">
      <c r="A148" s="3">
        <f t="shared" si="5"/>
        <v>140</v>
      </c>
      <c r="B148" s="3" t="s">
        <v>124</v>
      </c>
      <c r="C148" s="3">
        <v>1041168</v>
      </c>
      <c r="D148" s="3" t="s">
        <v>10</v>
      </c>
      <c r="E148" s="3">
        <v>1</v>
      </c>
      <c r="F148" s="3">
        <v>500</v>
      </c>
      <c r="G148" s="3">
        <v>500</v>
      </c>
      <c r="H148" s="3">
        <f t="shared" si="4"/>
        <v>0</v>
      </c>
      <c r="I148" s="3"/>
      <c r="J148" s="3">
        <v>2004</v>
      </c>
    </row>
    <row r="149" spans="1:10" x14ac:dyDescent="0.3">
      <c r="A149" s="3">
        <f t="shared" si="5"/>
        <v>141</v>
      </c>
      <c r="B149" s="3" t="s">
        <v>144</v>
      </c>
      <c r="C149" s="3">
        <v>1041283</v>
      </c>
      <c r="D149" s="3" t="s">
        <v>36</v>
      </c>
      <c r="E149" s="3">
        <v>1</v>
      </c>
      <c r="F149" s="3">
        <v>1153</v>
      </c>
      <c r="G149" s="3">
        <v>993.54</v>
      </c>
      <c r="H149" s="3">
        <f t="shared" si="4"/>
        <v>159.46000000000004</v>
      </c>
      <c r="I149" s="3"/>
      <c r="J149" s="3">
        <v>2012</v>
      </c>
    </row>
    <row r="150" spans="1:10" x14ac:dyDescent="0.3">
      <c r="A150" s="3">
        <f t="shared" si="5"/>
        <v>142</v>
      </c>
      <c r="B150" s="3" t="s">
        <v>145</v>
      </c>
      <c r="C150" s="3">
        <v>1041299</v>
      </c>
      <c r="D150" s="3" t="s">
        <v>36</v>
      </c>
      <c r="E150" s="3">
        <v>1</v>
      </c>
      <c r="F150" s="3">
        <v>2050</v>
      </c>
      <c r="G150" s="3">
        <v>1656.08</v>
      </c>
      <c r="H150" s="3">
        <f t="shared" si="4"/>
        <v>393.92000000000007</v>
      </c>
      <c r="I150" s="3"/>
      <c r="J150" s="3">
        <v>2012</v>
      </c>
    </row>
    <row r="151" spans="1:10" x14ac:dyDescent="0.3">
      <c r="A151" s="3">
        <f t="shared" si="5"/>
        <v>143</v>
      </c>
      <c r="B151" s="3" t="s">
        <v>146</v>
      </c>
      <c r="C151" s="3">
        <v>1041206</v>
      </c>
      <c r="D151" s="3" t="s">
        <v>61</v>
      </c>
      <c r="E151" s="3">
        <v>1</v>
      </c>
      <c r="F151" s="3">
        <v>1270</v>
      </c>
      <c r="G151" s="3">
        <v>1270</v>
      </c>
      <c r="H151" s="3">
        <f t="shared" si="4"/>
        <v>0</v>
      </c>
      <c r="I151" s="3"/>
      <c r="J151" s="3">
        <v>2009</v>
      </c>
    </row>
    <row r="152" spans="1:10" x14ac:dyDescent="0.3">
      <c r="A152" s="3">
        <f t="shared" si="5"/>
        <v>144</v>
      </c>
      <c r="B152" s="3" t="s">
        <v>147</v>
      </c>
      <c r="C152" s="3">
        <v>1041277</v>
      </c>
      <c r="D152" s="3" t="s">
        <v>61</v>
      </c>
      <c r="E152" s="3">
        <v>1</v>
      </c>
      <c r="F152" s="3">
        <v>1799</v>
      </c>
      <c r="G152" s="3">
        <v>1634.45</v>
      </c>
      <c r="H152" s="3">
        <f t="shared" si="4"/>
        <v>164.54999999999995</v>
      </c>
      <c r="I152" s="3"/>
      <c r="J152" s="3">
        <v>2011</v>
      </c>
    </row>
    <row r="153" spans="1:10" x14ac:dyDescent="0.3">
      <c r="A153" s="3">
        <f t="shared" si="5"/>
        <v>145</v>
      </c>
      <c r="B153" s="3" t="s">
        <v>148</v>
      </c>
      <c r="C153" s="3">
        <v>1041304</v>
      </c>
      <c r="D153" s="3" t="s">
        <v>36</v>
      </c>
      <c r="E153" s="3">
        <v>1</v>
      </c>
      <c r="F153" s="3">
        <v>2750</v>
      </c>
      <c r="G153" s="3">
        <v>2338.64</v>
      </c>
      <c r="H153" s="3">
        <f t="shared" si="4"/>
        <v>411.36000000000013</v>
      </c>
      <c r="I153" s="3"/>
      <c r="J153" s="3">
        <v>2013</v>
      </c>
    </row>
    <row r="154" spans="1:10" x14ac:dyDescent="0.3">
      <c r="A154" s="3">
        <f t="shared" si="5"/>
        <v>146</v>
      </c>
      <c r="B154" s="3" t="s">
        <v>149</v>
      </c>
      <c r="C154" s="3">
        <v>1041194</v>
      </c>
      <c r="D154" s="3" t="s">
        <v>61</v>
      </c>
      <c r="E154" s="3">
        <v>1</v>
      </c>
      <c r="F154" s="3">
        <v>14000</v>
      </c>
      <c r="G154" s="3">
        <v>14000</v>
      </c>
      <c r="H154" s="3">
        <f t="shared" si="4"/>
        <v>0</v>
      </c>
      <c r="I154" s="3"/>
      <c r="J154" s="3">
        <v>2008</v>
      </c>
    </row>
    <row r="155" spans="1:10" x14ac:dyDescent="0.3">
      <c r="A155" s="3">
        <f t="shared" si="5"/>
        <v>147</v>
      </c>
      <c r="B155" s="3" t="s">
        <v>131</v>
      </c>
      <c r="C155" s="3">
        <v>1041336</v>
      </c>
      <c r="D155" s="3" t="s">
        <v>36</v>
      </c>
      <c r="E155" s="3">
        <v>1</v>
      </c>
      <c r="F155" s="3">
        <v>4426</v>
      </c>
      <c r="G155" s="3">
        <v>3419.44</v>
      </c>
      <c r="H155" s="3">
        <f t="shared" si="4"/>
        <v>1006.56</v>
      </c>
      <c r="I155" s="3"/>
      <c r="J155" s="3">
        <v>2016</v>
      </c>
    </row>
    <row r="156" spans="1:10" x14ac:dyDescent="0.3">
      <c r="A156" s="3">
        <f t="shared" si="5"/>
        <v>148</v>
      </c>
      <c r="B156" s="3" t="s">
        <v>132</v>
      </c>
      <c r="C156" s="3">
        <v>1041339</v>
      </c>
      <c r="D156" s="3" t="s">
        <v>36</v>
      </c>
      <c r="E156" s="3">
        <v>1</v>
      </c>
      <c r="F156" s="3">
        <v>5967</v>
      </c>
      <c r="G156" s="3">
        <v>3629.68</v>
      </c>
      <c r="H156" s="3">
        <f t="shared" si="4"/>
        <v>2337.3200000000002</v>
      </c>
      <c r="I156" s="3"/>
      <c r="J156" s="3">
        <v>2016</v>
      </c>
    </row>
    <row r="157" spans="1:10" x14ac:dyDescent="0.3">
      <c r="A157" s="3">
        <f t="shared" si="5"/>
        <v>149</v>
      </c>
      <c r="B157" s="3" t="s">
        <v>150</v>
      </c>
      <c r="C157" s="3">
        <v>1041284</v>
      </c>
      <c r="D157" s="3" t="s">
        <v>36</v>
      </c>
      <c r="E157" s="3">
        <v>1</v>
      </c>
      <c r="F157" s="3">
        <v>2598</v>
      </c>
      <c r="G157" s="3">
        <v>2234.75</v>
      </c>
      <c r="H157" s="3">
        <f t="shared" si="4"/>
        <v>363.25</v>
      </c>
      <c r="I157" s="3"/>
      <c r="J157" s="3">
        <v>2012</v>
      </c>
    </row>
    <row r="158" spans="1:10" x14ac:dyDescent="0.3">
      <c r="A158" s="3">
        <f t="shared" si="5"/>
        <v>150</v>
      </c>
      <c r="B158" s="3" t="s">
        <v>151</v>
      </c>
      <c r="C158" s="3">
        <v>1041311</v>
      </c>
      <c r="D158" s="3" t="s">
        <v>36</v>
      </c>
      <c r="E158" s="3">
        <v>1</v>
      </c>
      <c r="F158" s="3">
        <v>9840</v>
      </c>
      <c r="G158" s="3">
        <v>7954</v>
      </c>
      <c r="H158" s="3">
        <f t="shared" si="4"/>
        <v>1886</v>
      </c>
      <c r="I158" s="3"/>
      <c r="J158" s="3">
        <v>2013</v>
      </c>
    </row>
    <row r="159" spans="1:10" x14ac:dyDescent="0.3">
      <c r="A159" s="3">
        <f t="shared" si="5"/>
        <v>151</v>
      </c>
      <c r="B159" s="3" t="s">
        <v>152</v>
      </c>
      <c r="C159" s="3">
        <v>1041312</v>
      </c>
      <c r="D159" s="3" t="s">
        <v>36</v>
      </c>
      <c r="E159" s="3">
        <v>1</v>
      </c>
      <c r="F159" s="3">
        <v>2363</v>
      </c>
      <c r="G159" s="3">
        <v>1893.23</v>
      </c>
      <c r="H159" s="3">
        <f t="shared" si="4"/>
        <v>469.77</v>
      </c>
      <c r="I159" s="3"/>
      <c r="J159" s="3">
        <v>2013</v>
      </c>
    </row>
    <row r="160" spans="1:10" x14ac:dyDescent="0.3">
      <c r="A160" s="3">
        <f t="shared" si="5"/>
        <v>152</v>
      </c>
      <c r="B160" s="3" t="s">
        <v>153</v>
      </c>
      <c r="C160" s="3">
        <v>1041313</v>
      </c>
      <c r="D160" s="3" t="s">
        <v>36</v>
      </c>
      <c r="E160" s="3">
        <v>1</v>
      </c>
      <c r="F160" s="3">
        <v>6171</v>
      </c>
      <c r="G160" s="3">
        <v>4931.8100000000004</v>
      </c>
      <c r="H160" s="3">
        <f t="shared" ref="H160:H172" si="6">F160-G160</f>
        <v>1239.1899999999996</v>
      </c>
      <c r="I160" s="3"/>
      <c r="J160" s="3">
        <v>2013</v>
      </c>
    </row>
    <row r="161" spans="1:10" x14ac:dyDescent="0.3">
      <c r="A161" s="3">
        <f t="shared" si="5"/>
        <v>153</v>
      </c>
      <c r="B161" s="3" t="s">
        <v>154</v>
      </c>
      <c r="C161" s="3">
        <v>1041314</v>
      </c>
      <c r="D161" s="3" t="s">
        <v>36</v>
      </c>
      <c r="E161" s="3">
        <v>1</v>
      </c>
      <c r="F161" s="3">
        <v>1412</v>
      </c>
      <c r="G161" s="3">
        <v>991.35</v>
      </c>
      <c r="H161" s="3">
        <f t="shared" si="6"/>
        <v>420.65</v>
      </c>
      <c r="I161" s="3"/>
      <c r="J161" s="3">
        <v>2013</v>
      </c>
    </row>
    <row r="162" spans="1:10" x14ac:dyDescent="0.3">
      <c r="A162" s="3">
        <f t="shared" si="5"/>
        <v>154</v>
      </c>
      <c r="B162" s="3" t="s">
        <v>155</v>
      </c>
      <c r="C162" s="3">
        <v>1041315</v>
      </c>
      <c r="D162" s="3" t="s">
        <v>36</v>
      </c>
      <c r="E162" s="3">
        <v>1</v>
      </c>
      <c r="F162" s="3">
        <v>20196</v>
      </c>
      <c r="G162" s="3">
        <v>16154.1</v>
      </c>
      <c r="H162" s="3">
        <f t="shared" si="6"/>
        <v>4041.8999999999996</v>
      </c>
      <c r="I162" s="3"/>
      <c r="J162" s="3">
        <v>2013</v>
      </c>
    </row>
    <row r="163" spans="1:10" x14ac:dyDescent="0.3">
      <c r="A163" s="3">
        <f t="shared" si="5"/>
        <v>155</v>
      </c>
      <c r="B163" s="3" t="s">
        <v>156</v>
      </c>
      <c r="C163" s="3">
        <v>1041328</v>
      </c>
      <c r="D163" s="3" t="s">
        <v>36</v>
      </c>
      <c r="E163" s="3">
        <v>1</v>
      </c>
      <c r="F163" s="3">
        <v>8783</v>
      </c>
      <c r="G163" s="3">
        <v>5195.7299999999996</v>
      </c>
      <c r="H163" s="3">
        <f t="shared" si="6"/>
        <v>3587.2700000000004</v>
      </c>
      <c r="I163" s="3"/>
      <c r="J163" s="3">
        <v>2015</v>
      </c>
    </row>
    <row r="164" spans="1:10" x14ac:dyDescent="0.3">
      <c r="A164" s="3">
        <f t="shared" si="5"/>
        <v>156</v>
      </c>
      <c r="B164" s="3" t="s">
        <v>157</v>
      </c>
      <c r="C164" s="3">
        <v>1041289</v>
      </c>
      <c r="D164" s="3" t="s">
        <v>61</v>
      </c>
      <c r="E164" s="3">
        <v>1</v>
      </c>
      <c r="F164" s="3">
        <v>1549</v>
      </c>
      <c r="G164" s="3">
        <v>1266.05</v>
      </c>
      <c r="H164" s="3">
        <f t="shared" si="6"/>
        <v>282.95000000000005</v>
      </c>
      <c r="I164" s="3"/>
      <c r="J164" s="3">
        <v>2012</v>
      </c>
    </row>
    <row r="165" spans="1:10" x14ac:dyDescent="0.3">
      <c r="A165" s="3">
        <f t="shared" si="5"/>
        <v>157</v>
      </c>
      <c r="B165" s="3" t="s">
        <v>158</v>
      </c>
      <c r="C165" s="3">
        <v>1041293</v>
      </c>
      <c r="D165" s="3" t="s">
        <v>36</v>
      </c>
      <c r="E165" s="3">
        <v>1</v>
      </c>
      <c r="F165" s="3">
        <v>7250</v>
      </c>
      <c r="G165" s="3">
        <v>6520.14</v>
      </c>
      <c r="H165" s="3">
        <f t="shared" si="6"/>
        <v>729.85999999999967</v>
      </c>
      <c r="I165" s="3"/>
      <c r="J165" s="3">
        <v>2012</v>
      </c>
    </row>
    <row r="166" spans="1:10" x14ac:dyDescent="0.3">
      <c r="A166" s="3">
        <f t="shared" si="5"/>
        <v>158</v>
      </c>
      <c r="B166" s="3" t="s">
        <v>159</v>
      </c>
      <c r="C166" s="3">
        <v>1041276</v>
      </c>
      <c r="D166" s="3" t="s">
        <v>61</v>
      </c>
      <c r="E166" s="3">
        <v>1</v>
      </c>
      <c r="F166" s="3">
        <v>5655</v>
      </c>
      <c r="G166" s="3">
        <v>5137.1499999999996</v>
      </c>
      <c r="H166" s="3">
        <f t="shared" si="6"/>
        <v>517.85000000000036</v>
      </c>
      <c r="I166" s="3"/>
      <c r="J166" s="3">
        <v>2011</v>
      </c>
    </row>
    <row r="167" spans="1:10" x14ac:dyDescent="0.3">
      <c r="A167" s="3">
        <f t="shared" si="5"/>
        <v>159</v>
      </c>
      <c r="B167" s="3" t="s">
        <v>160</v>
      </c>
      <c r="C167" s="3">
        <v>1041310</v>
      </c>
      <c r="D167" s="3" t="s">
        <v>36</v>
      </c>
      <c r="E167" s="3">
        <v>1</v>
      </c>
      <c r="F167" s="3">
        <v>15000</v>
      </c>
      <c r="G167" s="3">
        <v>12125</v>
      </c>
      <c r="H167" s="3">
        <f t="shared" si="6"/>
        <v>2875</v>
      </c>
      <c r="I167" s="3"/>
      <c r="J167" s="3">
        <v>2013</v>
      </c>
    </row>
    <row r="168" spans="1:10" x14ac:dyDescent="0.3">
      <c r="A168" s="3">
        <f t="shared" si="5"/>
        <v>160</v>
      </c>
      <c r="B168" s="3" t="s">
        <v>161</v>
      </c>
      <c r="C168" s="3">
        <v>1061003</v>
      </c>
      <c r="D168" s="3" t="s">
        <v>36</v>
      </c>
      <c r="E168" s="3">
        <v>1</v>
      </c>
      <c r="F168" s="3">
        <v>1195</v>
      </c>
      <c r="G168" s="3">
        <v>857.8</v>
      </c>
      <c r="H168" s="3">
        <f t="shared" si="6"/>
        <v>337.20000000000005</v>
      </c>
      <c r="I168" s="3"/>
      <c r="J168" s="3">
        <v>2013</v>
      </c>
    </row>
    <row r="169" spans="1:10" x14ac:dyDescent="0.3">
      <c r="A169" s="3">
        <f t="shared" si="5"/>
        <v>161</v>
      </c>
      <c r="B169" s="3" t="s">
        <v>162</v>
      </c>
      <c r="C169" s="3">
        <v>1061004</v>
      </c>
      <c r="D169" s="3" t="s">
        <v>36</v>
      </c>
      <c r="E169" s="3">
        <v>1</v>
      </c>
      <c r="F169" s="3">
        <v>3200</v>
      </c>
      <c r="G169" s="3">
        <v>1923.85</v>
      </c>
      <c r="H169" s="3">
        <f t="shared" si="6"/>
        <v>1276.1500000000001</v>
      </c>
      <c r="I169" s="3"/>
      <c r="J169" s="3">
        <v>2014</v>
      </c>
    </row>
    <row r="170" spans="1:10" x14ac:dyDescent="0.3">
      <c r="A170" s="3">
        <f t="shared" si="5"/>
        <v>162</v>
      </c>
      <c r="B170" s="3" t="s">
        <v>162</v>
      </c>
      <c r="C170" s="3">
        <v>1061005</v>
      </c>
      <c r="D170" s="3" t="s">
        <v>36</v>
      </c>
      <c r="E170" s="3">
        <v>1</v>
      </c>
      <c r="F170" s="3">
        <v>3200</v>
      </c>
      <c r="G170" s="3">
        <v>1923.85</v>
      </c>
      <c r="H170" s="3">
        <f t="shared" si="6"/>
        <v>1276.1500000000001</v>
      </c>
      <c r="I170" s="3"/>
      <c r="J170" s="3">
        <v>2014</v>
      </c>
    </row>
    <row r="171" spans="1:10" x14ac:dyDescent="0.3">
      <c r="A171" s="3">
        <f t="shared" si="5"/>
        <v>163</v>
      </c>
      <c r="B171" s="3" t="s">
        <v>162</v>
      </c>
      <c r="C171" s="3">
        <v>1061006</v>
      </c>
      <c r="D171" s="3" t="s">
        <v>36</v>
      </c>
      <c r="E171" s="3">
        <v>1</v>
      </c>
      <c r="F171" s="3">
        <v>3200</v>
      </c>
      <c r="G171" s="3">
        <v>1923.85</v>
      </c>
      <c r="H171" s="3">
        <f t="shared" si="6"/>
        <v>1276.1500000000001</v>
      </c>
      <c r="I171" s="3"/>
      <c r="J171" s="3">
        <v>2014</v>
      </c>
    </row>
    <row r="172" spans="1:10" x14ac:dyDescent="0.3">
      <c r="A172" s="3">
        <f t="shared" si="5"/>
        <v>164</v>
      </c>
      <c r="B172" s="3" t="s">
        <v>162</v>
      </c>
      <c r="C172" s="3">
        <v>1061007</v>
      </c>
      <c r="D172" s="3" t="s">
        <v>36</v>
      </c>
      <c r="E172" s="3">
        <v>1</v>
      </c>
      <c r="F172" s="3">
        <v>3200</v>
      </c>
      <c r="G172" s="3">
        <v>1923.85</v>
      </c>
      <c r="H172" s="3">
        <f t="shared" si="6"/>
        <v>1276.1500000000001</v>
      </c>
      <c r="I172" s="3"/>
      <c r="J172" s="3">
        <v>2014</v>
      </c>
    </row>
    <row r="173" spans="1:10" x14ac:dyDescent="0.3">
      <c r="A173" s="3">
        <f t="shared" si="5"/>
        <v>165</v>
      </c>
      <c r="B173" s="3" t="s">
        <v>163</v>
      </c>
      <c r="C173" s="3">
        <v>11220166</v>
      </c>
      <c r="D173" s="3" t="s">
        <v>10</v>
      </c>
      <c r="E173" s="3">
        <v>1</v>
      </c>
      <c r="F173" s="3">
        <v>50</v>
      </c>
      <c r="G173" s="3">
        <v>25</v>
      </c>
      <c r="H173" s="3">
        <f>F173-G173</f>
        <v>25</v>
      </c>
      <c r="I173" s="3"/>
      <c r="J173" s="3">
        <v>2010</v>
      </c>
    </row>
    <row r="174" spans="1:10" x14ac:dyDescent="0.3">
      <c r="A174" s="3">
        <f t="shared" si="5"/>
        <v>166</v>
      </c>
      <c r="B174" s="3" t="s">
        <v>164</v>
      </c>
      <c r="C174" s="3">
        <v>11220187</v>
      </c>
      <c r="D174" s="3" t="s">
        <v>36</v>
      </c>
      <c r="E174" s="3">
        <v>1</v>
      </c>
      <c r="F174" s="3">
        <v>492</v>
      </c>
      <c r="G174" s="3">
        <v>246</v>
      </c>
      <c r="H174" s="3">
        <f t="shared" ref="H174:H237" si="7">F174-G174</f>
        <v>246</v>
      </c>
      <c r="I174" s="3"/>
      <c r="J174" s="3">
        <v>2008</v>
      </c>
    </row>
    <row r="175" spans="1:10" x14ac:dyDescent="0.3">
      <c r="A175" s="3">
        <f t="shared" si="5"/>
        <v>167</v>
      </c>
      <c r="B175" s="3" t="s">
        <v>165</v>
      </c>
      <c r="C175" s="3">
        <v>11220188</v>
      </c>
      <c r="D175" s="3" t="s">
        <v>36</v>
      </c>
      <c r="E175" s="3">
        <v>1</v>
      </c>
      <c r="F175" s="3">
        <v>980</v>
      </c>
      <c r="G175" s="3">
        <v>490</v>
      </c>
      <c r="H175" s="3">
        <f t="shared" si="7"/>
        <v>490</v>
      </c>
      <c r="I175" s="3"/>
      <c r="J175" s="3">
        <v>2008</v>
      </c>
    </row>
    <row r="176" spans="1:10" x14ac:dyDescent="0.3">
      <c r="A176" s="3">
        <f t="shared" si="5"/>
        <v>168</v>
      </c>
      <c r="B176" s="3" t="s">
        <v>166</v>
      </c>
      <c r="C176" s="3">
        <v>11220222</v>
      </c>
      <c r="D176" s="3" t="s">
        <v>36</v>
      </c>
      <c r="E176" s="3">
        <v>3</v>
      </c>
      <c r="F176" s="3">
        <v>1504.8</v>
      </c>
      <c r="G176" s="3">
        <v>752.4</v>
      </c>
      <c r="H176" s="3">
        <f t="shared" si="7"/>
        <v>752.4</v>
      </c>
      <c r="I176" s="3"/>
      <c r="J176" s="3">
        <v>2017</v>
      </c>
    </row>
    <row r="177" spans="1:10" x14ac:dyDescent="0.3">
      <c r="A177" s="3">
        <f t="shared" si="5"/>
        <v>169</v>
      </c>
      <c r="B177" s="3" t="s">
        <v>166</v>
      </c>
      <c r="C177" s="3">
        <v>11220222</v>
      </c>
      <c r="D177" s="3" t="s">
        <v>36</v>
      </c>
      <c r="E177" s="3">
        <v>1</v>
      </c>
      <c r="F177" s="3">
        <v>660</v>
      </c>
      <c r="G177" s="3">
        <v>330</v>
      </c>
      <c r="H177" s="3">
        <f t="shared" si="7"/>
        <v>330</v>
      </c>
      <c r="I177" s="3"/>
      <c r="J177" s="3">
        <v>2017</v>
      </c>
    </row>
    <row r="178" spans="1:10" x14ac:dyDescent="0.3">
      <c r="A178" s="3">
        <f t="shared" si="5"/>
        <v>170</v>
      </c>
      <c r="B178" s="3" t="s">
        <v>167</v>
      </c>
      <c r="C178" s="3">
        <v>11220223</v>
      </c>
      <c r="D178" s="3" t="s">
        <v>36</v>
      </c>
      <c r="E178" s="3">
        <v>1</v>
      </c>
      <c r="F178" s="3">
        <v>660</v>
      </c>
      <c r="G178" s="3">
        <v>330</v>
      </c>
      <c r="H178" s="3">
        <f t="shared" si="7"/>
        <v>330</v>
      </c>
      <c r="I178" s="3"/>
      <c r="J178" s="3">
        <v>2017</v>
      </c>
    </row>
    <row r="179" spans="1:10" x14ac:dyDescent="0.3">
      <c r="A179" s="3">
        <f t="shared" si="5"/>
        <v>171</v>
      </c>
      <c r="B179" s="3" t="s">
        <v>167</v>
      </c>
      <c r="C179" s="3">
        <v>11220223</v>
      </c>
      <c r="D179" s="3" t="s">
        <v>36</v>
      </c>
      <c r="E179" s="3">
        <v>1</v>
      </c>
      <c r="F179" s="3">
        <v>830.62</v>
      </c>
      <c r="G179" s="3">
        <v>415.31</v>
      </c>
      <c r="H179" s="3">
        <f t="shared" si="7"/>
        <v>415.31</v>
      </c>
      <c r="I179" s="3"/>
      <c r="J179" s="3">
        <v>2017</v>
      </c>
    </row>
    <row r="180" spans="1:10" x14ac:dyDescent="0.3">
      <c r="A180" s="3">
        <f t="shared" si="5"/>
        <v>172</v>
      </c>
      <c r="B180" s="3" t="s">
        <v>168</v>
      </c>
      <c r="C180" s="3">
        <v>11220224</v>
      </c>
      <c r="D180" s="3" t="s">
        <v>36</v>
      </c>
      <c r="E180" s="3">
        <v>1</v>
      </c>
      <c r="F180" s="3">
        <v>948</v>
      </c>
      <c r="G180" s="3">
        <v>474</v>
      </c>
      <c r="H180" s="3">
        <f t="shared" si="7"/>
        <v>474</v>
      </c>
      <c r="I180" s="3"/>
      <c r="J180" s="3">
        <v>2017</v>
      </c>
    </row>
    <row r="181" spans="1:10" x14ac:dyDescent="0.3">
      <c r="A181" s="3">
        <f t="shared" si="5"/>
        <v>173</v>
      </c>
      <c r="B181" s="3" t="s">
        <v>169</v>
      </c>
      <c r="C181" s="3">
        <v>11220225</v>
      </c>
      <c r="D181" s="3" t="s">
        <v>36</v>
      </c>
      <c r="E181" s="3">
        <v>3</v>
      </c>
      <c r="F181" s="3">
        <v>1764</v>
      </c>
      <c r="G181" s="3">
        <v>882</v>
      </c>
      <c r="H181" s="3">
        <f t="shared" si="7"/>
        <v>882</v>
      </c>
      <c r="I181" s="3"/>
      <c r="J181" s="3">
        <v>2017</v>
      </c>
    </row>
    <row r="182" spans="1:10" x14ac:dyDescent="0.3">
      <c r="A182" s="3">
        <f t="shared" si="5"/>
        <v>174</v>
      </c>
      <c r="B182" s="3" t="s">
        <v>170</v>
      </c>
      <c r="C182" s="3">
        <v>11220226</v>
      </c>
      <c r="D182" s="3" t="s">
        <v>36</v>
      </c>
      <c r="E182" s="3">
        <v>1</v>
      </c>
      <c r="F182" s="3">
        <v>114</v>
      </c>
      <c r="G182" s="3">
        <v>57</v>
      </c>
      <c r="H182" s="3">
        <f t="shared" si="7"/>
        <v>57</v>
      </c>
      <c r="I182" s="3"/>
      <c r="J182" s="3">
        <v>2017</v>
      </c>
    </row>
    <row r="183" spans="1:10" x14ac:dyDescent="0.3">
      <c r="A183" s="3">
        <f t="shared" si="5"/>
        <v>175</v>
      </c>
      <c r="B183" s="3" t="s">
        <v>171</v>
      </c>
      <c r="C183" s="3">
        <v>11220255</v>
      </c>
      <c r="D183" s="3" t="s">
        <v>36</v>
      </c>
      <c r="E183" s="3">
        <v>2</v>
      </c>
      <c r="F183" s="3">
        <v>8781.2999999999993</v>
      </c>
      <c r="G183" s="3">
        <v>4390.66</v>
      </c>
      <c r="H183" s="3">
        <f t="shared" si="7"/>
        <v>4390.6399999999994</v>
      </c>
      <c r="I183" s="3"/>
      <c r="J183" s="3">
        <v>2017</v>
      </c>
    </row>
    <row r="184" spans="1:10" x14ac:dyDescent="0.3">
      <c r="A184" s="3">
        <f t="shared" si="5"/>
        <v>176</v>
      </c>
      <c r="B184" s="3" t="s">
        <v>172</v>
      </c>
      <c r="C184" s="3">
        <v>11220256</v>
      </c>
      <c r="D184" s="3" t="s">
        <v>36</v>
      </c>
      <c r="E184" s="3">
        <v>2</v>
      </c>
      <c r="F184" s="3">
        <v>1817.54</v>
      </c>
      <c r="G184" s="3">
        <v>908.78</v>
      </c>
      <c r="H184" s="3">
        <f t="shared" si="7"/>
        <v>908.76</v>
      </c>
      <c r="I184" s="3"/>
      <c r="J184" s="3">
        <v>2017</v>
      </c>
    </row>
    <row r="185" spans="1:10" x14ac:dyDescent="0.3">
      <c r="A185" s="3">
        <f t="shared" si="5"/>
        <v>177</v>
      </c>
      <c r="B185" s="3" t="s">
        <v>173</v>
      </c>
      <c r="C185" s="3">
        <v>11220257</v>
      </c>
      <c r="D185" s="3" t="s">
        <v>36</v>
      </c>
      <c r="E185" s="3">
        <v>2</v>
      </c>
      <c r="F185" s="3">
        <v>2440.6999999999998</v>
      </c>
      <c r="G185" s="3">
        <v>1220.3599999999999</v>
      </c>
      <c r="H185" s="3">
        <f t="shared" si="7"/>
        <v>1220.3399999999999</v>
      </c>
      <c r="I185" s="3"/>
      <c r="J185" s="3">
        <v>2017</v>
      </c>
    </row>
    <row r="186" spans="1:10" x14ac:dyDescent="0.3">
      <c r="A186" s="3">
        <f t="shared" si="5"/>
        <v>178</v>
      </c>
      <c r="B186" s="3" t="s">
        <v>174</v>
      </c>
      <c r="C186" s="3">
        <v>11220260</v>
      </c>
      <c r="D186" s="3" t="s">
        <v>36</v>
      </c>
      <c r="E186" s="3">
        <v>2</v>
      </c>
      <c r="F186" s="3">
        <v>7166.28</v>
      </c>
      <c r="G186" s="3">
        <v>3583.14</v>
      </c>
      <c r="H186" s="3">
        <f t="shared" si="7"/>
        <v>3583.14</v>
      </c>
      <c r="I186" s="3"/>
      <c r="J186" s="3">
        <v>2017</v>
      </c>
    </row>
    <row r="187" spans="1:10" x14ac:dyDescent="0.3">
      <c r="A187" s="3">
        <f t="shared" si="5"/>
        <v>179</v>
      </c>
      <c r="B187" s="3" t="s">
        <v>175</v>
      </c>
      <c r="C187" s="3">
        <v>11220302</v>
      </c>
      <c r="D187" s="3" t="s">
        <v>36</v>
      </c>
      <c r="E187" s="3">
        <v>4</v>
      </c>
      <c r="F187" s="3">
        <v>3689.28</v>
      </c>
      <c r="G187" s="3">
        <v>1844.64</v>
      </c>
      <c r="H187" s="3">
        <f t="shared" si="7"/>
        <v>1844.64</v>
      </c>
      <c r="I187" s="3"/>
      <c r="J187" s="3">
        <v>2018</v>
      </c>
    </row>
    <row r="188" spans="1:10" x14ac:dyDescent="0.3">
      <c r="A188" s="3">
        <f t="shared" si="5"/>
        <v>180</v>
      </c>
      <c r="B188" s="3" t="s">
        <v>176</v>
      </c>
      <c r="C188" s="3">
        <v>11220311</v>
      </c>
      <c r="D188" s="3" t="s">
        <v>36</v>
      </c>
      <c r="E188" s="3">
        <v>1</v>
      </c>
      <c r="F188" s="3">
        <v>433.46</v>
      </c>
      <c r="G188" s="3">
        <v>216.73</v>
      </c>
      <c r="H188" s="3">
        <f t="shared" si="7"/>
        <v>216.73</v>
      </c>
      <c r="I188" s="3"/>
      <c r="J188" s="3">
        <v>2018</v>
      </c>
    </row>
    <row r="189" spans="1:10" x14ac:dyDescent="0.3">
      <c r="A189" s="3">
        <f t="shared" si="5"/>
        <v>181</v>
      </c>
      <c r="B189" s="3" t="s">
        <v>177</v>
      </c>
      <c r="C189" s="3">
        <v>11220312</v>
      </c>
      <c r="D189" s="3" t="s">
        <v>36</v>
      </c>
      <c r="E189" s="3">
        <v>1</v>
      </c>
      <c r="F189" s="3">
        <v>4289.3100000000004</v>
      </c>
      <c r="G189" s="3">
        <v>2144.66</v>
      </c>
      <c r="H189" s="3">
        <f t="shared" si="7"/>
        <v>2144.6500000000005</v>
      </c>
      <c r="I189" s="3"/>
      <c r="J189" s="3">
        <v>2018</v>
      </c>
    </row>
    <row r="190" spans="1:10" x14ac:dyDescent="0.3">
      <c r="A190" s="3">
        <f t="shared" si="5"/>
        <v>182</v>
      </c>
      <c r="B190" s="3" t="s">
        <v>178</v>
      </c>
      <c r="C190" s="3">
        <v>11220313</v>
      </c>
      <c r="D190" s="3" t="s">
        <v>36</v>
      </c>
      <c r="E190" s="3">
        <v>1</v>
      </c>
      <c r="F190" s="3">
        <v>1822.96</v>
      </c>
      <c r="G190" s="3">
        <v>911.48</v>
      </c>
      <c r="H190" s="3">
        <f t="shared" si="7"/>
        <v>911.48</v>
      </c>
      <c r="I190" s="3"/>
      <c r="J190" s="3">
        <v>2018</v>
      </c>
    </row>
    <row r="191" spans="1:10" x14ac:dyDescent="0.3">
      <c r="A191" s="3">
        <f t="shared" si="5"/>
        <v>183</v>
      </c>
      <c r="B191" s="3" t="s">
        <v>179</v>
      </c>
      <c r="C191" s="3">
        <v>11220314</v>
      </c>
      <c r="D191" s="3" t="s">
        <v>36</v>
      </c>
      <c r="E191" s="3">
        <v>1</v>
      </c>
      <c r="F191" s="3">
        <v>2025.59</v>
      </c>
      <c r="G191" s="3">
        <v>1012.8</v>
      </c>
      <c r="H191" s="3">
        <f t="shared" si="7"/>
        <v>1012.79</v>
      </c>
      <c r="I191" s="3"/>
      <c r="J191" s="3">
        <v>2018</v>
      </c>
    </row>
    <row r="192" spans="1:10" x14ac:dyDescent="0.3">
      <c r="A192" s="3">
        <f t="shared" si="5"/>
        <v>184</v>
      </c>
      <c r="B192" s="3" t="s">
        <v>180</v>
      </c>
      <c r="C192" s="3">
        <v>11220315</v>
      </c>
      <c r="D192" s="3" t="s">
        <v>36</v>
      </c>
      <c r="E192" s="3">
        <v>6</v>
      </c>
      <c r="F192" s="3">
        <v>4156.4399999999996</v>
      </c>
      <c r="G192" s="3">
        <v>2078.2199999999998</v>
      </c>
      <c r="H192" s="3">
        <f t="shared" si="7"/>
        <v>2078.2199999999998</v>
      </c>
      <c r="I192" s="3"/>
      <c r="J192" s="3">
        <v>2019</v>
      </c>
    </row>
    <row r="193" spans="1:10" x14ac:dyDescent="0.3">
      <c r="A193" s="3">
        <f t="shared" si="5"/>
        <v>185</v>
      </c>
      <c r="B193" s="3" t="s">
        <v>181</v>
      </c>
      <c r="C193" s="3">
        <v>11220315</v>
      </c>
      <c r="D193" s="3" t="s">
        <v>36</v>
      </c>
      <c r="E193" s="3">
        <v>1</v>
      </c>
      <c r="F193" s="3">
        <v>2835.76</v>
      </c>
      <c r="G193" s="3">
        <v>1417.88</v>
      </c>
      <c r="H193" s="3">
        <f t="shared" si="7"/>
        <v>1417.88</v>
      </c>
      <c r="I193" s="3"/>
      <c r="J193" s="3">
        <v>2018</v>
      </c>
    </row>
    <row r="194" spans="1:10" x14ac:dyDescent="0.3">
      <c r="A194" s="3">
        <f t="shared" si="5"/>
        <v>186</v>
      </c>
      <c r="B194" s="3" t="s">
        <v>182</v>
      </c>
      <c r="C194" s="3">
        <v>11220316</v>
      </c>
      <c r="D194" s="3" t="s">
        <v>10</v>
      </c>
      <c r="E194" s="3">
        <v>1</v>
      </c>
      <c r="F194" s="3">
        <v>1143.79</v>
      </c>
      <c r="G194" s="3">
        <v>571.9</v>
      </c>
      <c r="H194" s="3">
        <f t="shared" si="7"/>
        <v>571.89</v>
      </c>
      <c r="I194" s="3"/>
      <c r="J194" s="3">
        <v>2018</v>
      </c>
    </row>
    <row r="195" spans="1:10" x14ac:dyDescent="0.3">
      <c r="A195" s="3">
        <f t="shared" si="5"/>
        <v>187</v>
      </c>
      <c r="B195" s="3" t="s">
        <v>183</v>
      </c>
      <c r="C195" s="3">
        <v>11220316</v>
      </c>
      <c r="D195" s="3" t="s">
        <v>36</v>
      </c>
      <c r="E195" s="3">
        <v>2</v>
      </c>
      <c r="F195" s="3">
        <v>4987.7</v>
      </c>
      <c r="G195" s="3">
        <v>2493.86</v>
      </c>
      <c r="H195" s="3">
        <f t="shared" si="7"/>
        <v>2493.8399999999997</v>
      </c>
      <c r="I195" s="3"/>
      <c r="J195" s="3">
        <v>2019</v>
      </c>
    </row>
    <row r="196" spans="1:10" x14ac:dyDescent="0.3">
      <c r="A196" s="3">
        <f t="shared" si="5"/>
        <v>188</v>
      </c>
      <c r="B196" s="3" t="s">
        <v>184</v>
      </c>
      <c r="C196" s="3">
        <v>11220317</v>
      </c>
      <c r="D196" s="3" t="s">
        <v>10</v>
      </c>
      <c r="E196" s="3">
        <v>3</v>
      </c>
      <c r="F196" s="3">
        <v>336.96</v>
      </c>
      <c r="G196" s="3">
        <v>168.48</v>
      </c>
      <c r="H196" s="3">
        <f t="shared" si="7"/>
        <v>168.48</v>
      </c>
      <c r="I196" s="3"/>
      <c r="J196" s="3">
        <v>2018</v>
      </c>
    </row>
    <row r="197" spans="1:10" x14ac:dyDescent="0.3">
      <c r="A197" s="3">
        <f t="shared" si="5"/>
        <v>189</v>
      </c>
      <c r="B197" s="3" t="s">
        <v>185</v>
      </c>
      <c r="C197" s="3">
        <v>11220317</v>
      </c>
      <c r="D197" s="3" t="s">
        <v>36</v>
      </c>
      <c r="E197" s="3">
        <v>4</v>
      </c>
      <c r="F197" s="3">
        <v>554.20000000000005</v>
      </c>
      <c r="G197" s="3">
        <v>277.12</v>
      </c>
      <c r="H197" s="3">
        <f t="shared" si="7"/>
        <v>277.08000000000004</v>
      </c>
      <c r="I197" s="3"/>
      <c r="J197" s="3">
        <v>2019</v>
      </c>
    </row>
    <row r="198" spans="1:10" x14ac:dyDescent="0.3">
      <c r="A198" s="3">
        <f t="shared" si="5"/>
        <v>190</v>
      </c>
      <c r="B198" s="3" t="s">
        <v>186</v>
      </c>
      <c r="C198" s="3">
        <v>11220318</v>
      </c>
      <c r="D198" s="3" t="s">
        <v>10</v>
      </c>
      <c r="E198" s="3">
        <v>1</v>
      </c>
      <c r="F198" s="3">
        <v>199.16</v>
      </c>
      <c r="G198" s="3">
        <v>99.58</v>
      </c>
      <c r="H198" s="3">
        <f t="shared" si="7"/>
        <v>99.58</v>
      </c>
      <c r="I198" s="3"/>
      <c r="J198" s="3">
        <v>2018</v>
      </c>
    </row>
    <row r="199" spans="1:10" x14ac:dyDescent="0.3">
      <c r="A199" s="3">
        <f t="shared" si="5"/>
        <v>191</v>
      </c>
      <c r="B199" s="3" t="s">
        <v>186</v>
      </c>
      <c r="C199" s="3">
        <v>11220318</v>
      </c>
      <c r="D199" s="3" t="s">
        <v>36</v>
      </c>
      <c r="E199" s="3">
        <v>8</v>
      </c>
      <c r="F199" s="3">
        <v>1884.24</v>
      </c>
      <c r="G199" s="3">
        <v>942.16</v>
      </c>
      <c r="H199" s="3">
        <f t="shared" si="7"/>
        <v>942.08</v>
      </c>
      <c r="I199" s="3"/>
      <c r="J199" s="3">
        <v>2019</v>
      </c>
    </row>
    <row r="200" spans="1:10" x14ac:dyDescent="0.3">
      <c r="A200" s="3">
        <f t="shared" si="5"/>
        <v>192</v>
      </c>
      <c r="B200" s="3" t="s">
        <v>187</v>
      </c>
      <c r="C200" s="3">
        <v>11220319</v>
      </c>
      <c r="D200" s="3" t="s">
        <v>10</v>
      </c>
      <c r="E200" s="3">
        <v>3</v>
      </c>
      <c r="F200" s="3">
        <v>267.33</v>
      </c>
      <c r="G200" s="3">
        <v>133.68</v>
      </c>
      <c r="H200" s="3">
        <f t="shared" si="7"/>
        <v>133.64999999999998</v>
      </c>
      <c r="I200" s="3"/>
      <c r="J200" s="3">
        <v>2018</v>
      </c>
    </row>
    <row r="201" spans="1:10" x14ac:dyDescent="0.3">
      <c r="A201" s="3">
        <f t="shared" si="5"/>
        <v>193</v>
      </c>
      <c r="B201" s="3" t="s">
        <v>188</v>
      </c>
      <c r="C201" s="3">
        <v>11220319</v>
      </c>
      <c r="D201" s="3" t="s">
        <v>36</v>
      </c>
      <c r="E201" s="3">
        <v>8</v>
      </c>
      <c r="F201" s="3">
        <v>1330.08</v>
      </c>
      <c r="G201" s="3">
        <v>665.04</v>
      </c>
      <c r="H201" s="3">
        <f t="shared" si="7"/>
        <v>665.04</v>
      </c>
      <c r="I201" s="3"/>
      <c r="J201" s="3">
        <v>2019</v>
      </c>
    </row>
    <row r="202" spans="1:10" x14ac:dyDescent="0.3">
      <c r="A202" s="3">
        <f t="shared" si="5"/>
        <v>194</v>
      </c>
      <c r="B202" s="3" t="s">
        <v>189</v>
      </c>
      <c r="C202" s="3">
        <v>11220320</v>
      </c>
      <c r="D202" s="3" t="s">
        <v>10</v>
      </c>
      <c r="E202" s="3">
        <v>3</v>
      </c>
      <c r="F202" s="3">
        <v>243.42</v>
      </c>
      <c r="G202" s="3">
        <v>121.71</v>
      </c>
      <c r="H202" s="3">
        <f t="shared" si="7"/>
        <v>121.71</v>
      </c>
      <c r="I202" s="3"/>
      <c r="J202" s="3">
        <v>2018</v>
      </c>
    </row>
    <row r="203" spans="1:10" x14ac:dyDescent="0.3">
      <c r="A203" s="3">
        <f t="shared" ref="A203:A266" si="8">A202+1</f>
        <v>195</v>
      </c>
      <c r="B203" s="3" t="s">
        <v>190</v>
      </c>
      <c r="C203" s="3">
        <v>11220320</v>
      </c>
      <c r="D203" s="3" t="s">
        <v>36</v>
      </c>
      <c r="E203" s="3">
        <v>8</v>
      </c>
      <c r="F203" s="3">
        <v>775.84</v>
      </c>
      <c r="G203" s="3">
        <v>387.92</v>
      </c>
      <c r="H203" s="3">
        <f t="shared" si="7"/>
        <v>387.92</v>
      </c>
      <c r="I203" s="3"/>
      <c r="J203" s="3">
        <v>2019</v>
      </c>
    </row>
    <row r="204" spans="1:10" x14ac:dyDescent="0.3">
      <c r="A204" s="3">
        <f t="shared" si="8"/>
        <v>196</v>
      </c>
      <c r="B204" s="3" t="s">
        <v>191</v>
      </c>
      <c r="C204" s="3">
        <v>11220324</v>
      </c>
      <c r="D204" s="3" t="s">
        <v>36</v>
      </c>
      <c r="E204" s="3">
        <v>1</v>
      </c>
      <c r="F204" s="3">
        <v>906.3</v>
      </c>
      <c r="G204" s="3">
        <v>453.15</v>
      </c>
      <c r="H204" s="3">
        <f t="shared" si="7"/>
        <v>453.15</v>
      </c>
      <c r="I204" s="3"/>
      <c r="J204" s="3">
        <v>2018</v>
      </c>
    </row>
    <row r="205" spans="1:10" x14ac:dyDescent="0.3">
      <c r="A205" s="3">
        <f t="shared" si="8"/>
        <v>197</v>
      </c>
      <c r="B205" s="3" t="s">
        <v>192</v>
      </c>
      <c r="C205" s="3">
        <v>11220333</v>
      </c>
      <c r="D205" s="3" t="s">
        <v>36</v>
      </c>
      <c r="E205" s="3">
        <v>1</v>
      </c>
      <c r="F205" s="3">
        <v>1148.8399999999999</v>
      </c>
      <c r="G205" s="3">
        <v>574.41999999999996</v>
      </c>
      <c r="H205" s="3">
        <f t="shared" si="7"/>
        <v>574.41999999999996</v>
      </c>
      <c r="I205" s="3"/>
      <c r="J205" s="3">
        <v>2018</v>
      </c>
    </row>
    <row r="206" spans="1:10" x14ac:dyDescent="0.3">
      <c r="A206" s="3">
        <f t="shared" si="8"/>
        <v>198</v>
      </c>
      <c r="B206" s="3" t="s">
        <v>192</v>
      </c>
      <c r="C206" s="3">
        <v>11220333</v>
      </c>
      <c r="D206" s="3" t="s">
        <v>36</v>
      </c>
      <c r="E206" s="3">
        <v>6</v>
      </c>
      <c r="F206" s="3">
        <v>6982.74</v>
      </c>
      <c r="G206" s="3">
        <v>3491.4</v>
      </c>
      <c r="H206" s="3">
        <f t="shared" si="7"/>
        <v>3491.3399999999997</v>
      </c>
      <c r="I206" s="3"/>
      <c r="J206" s="3">
        <v>2019</v>
      </c>
    </row>
    <row r="207" spans="1:10" x14ac:dyDescent="0.3">
      <c r="A207" s="3">
        <f t="shared" si="8"/>
        <v>199</v>
      </c>
      <c r="B207" s="3" t="s">
        <v>193</v>
      </c>
      <c r="C207" s="3">
        <v>11220334</v>
      </c>
      <c r="D207" s="3" t="s">
        <v>36</v>
      </c>
      <c r="E207" s="3">
        <v>4</v>
      </c>
      <c r="F207" s="3">
        <v>11105.44</v>
      </c>
      <c r="G207" s="3">
        <v>5552.72</v>
      </c>
      <c r="H207" s="3">
        <f t="shared" si="7"/>
        <v>5552.72</v>
      </c>
      <c r="I207" s="3"/>
      <c r="J207" s="3">
        <v>2018</v>
      </c>
    </row>
    <row r="208" spans="1:10" x14ac:dyDescent="0.3">
      <c r="A208" s="3">
        <f t="shared" si="8"/>
        <v>200</v>
      </c>
      <c r="B208" s="3" t="s">
        <v>194</v>
      </c>
      <c r="C208" s="3">
        <v>11220335</v>
      </c>
      <c r="D208" s="3" t="s">
        <v>36</v>
      </c>
      <c r="E208" s="3">
        <v>1</v>
      </c>
      <c r="F208" s="3">
        <v>5361.25</v>
      </c>
      <c r="G208" s="3">
        <v>2680.63</v>
      </c>
      <c r="H208" s="3">
        <f t="shared" si="7"/>
        <v>2680.62</v>
      </c>
      <c r="I208" s="3"/>
      <c r="J208" s="3">
        <v>2018</v>
      </c>
    </row>
    <row r="209" spans="1:10" x14ac:dyDescent="0.3">
      <c r="A209" s="3">
        <f t="shared" si="8"/>
        <v>201</v>
      </c>
      <c r="B209" s="3" t="s">
        <v>195</v>
      </c>
      <c r="C209" s="3">
        <v>11220336</v>
      </c>
      <c r="D209" s="3" t="s">
        <v>36</v>
      </c>
      <c r="E209" s="3">
        <v>1</v>
      </c>
      <c r="F209" s="3">
        <v>1388.18</v>
      </c>
      <c r="G209" s="3">
        <v>694.09</v>
      </c>
      <c r="H209" s="3">
        <f t="shared" si="7"/>
        <v>694.09</v>
      </c>
      <c r="I209" s="3"/>
      <c r="J209" s="3">
        <v>2018</v>
      </c>
    </row>
    <row r="210" spans="1:10" x14ac:dyDescent="0.3">
      <c r="A210" s="3">
        <f t="shared" si="8"/>
        <v>202</v>
      </c>
      <c r="B210" s="3" t="s">
        <v>196</v>
      </c>
      <c r="C210" s="3">
        <v>11220337</v>
      </c>
      <c r="D210" s="3" t="s">
        <v>36</v>
      </c>
      <c r="E210" s="3">
        <v>1</v>
      </c>
      <c r="F210" s="3">
        <v>5504.86</v>
      </c>
      <c r="G210" s="3">
        <v>2752.43</v>
      </c>
      <c r="H210" s="3">
        <f t="shared" si="7"/>
        <v>2752.43</v>
      </c>
      <c r="I210" s="3"/>
      <c r="J210" s="3">
        <v>2018</v>
      </c>
    </row>
    <row r="211" spans="1:10" x14ac:dyDescent="0.3">
      <c r="A211" s="3">
        <f t="shared" si="8"/>
        <v>203</v>
      </c>
      <c r="B211" s="3" t="s">
        <v>197</v>
      </c>
      <c r="C211" s="3">
        <v>11220338</v>
      </c>
      <c r="D211" s="3" t="s">
        <v>36</v>
      </c>
      <c r="E211" s="3">
        <v>7</v>
      </c>
      <c r="F211" s="3">
        <v>1347.15</v>
      </c>
      <c r="G211" s="3">
        <v>673.61</v>
      </c>
      <c r="H211" s="3">
        <f t="shared" si="7"/>
        <v>673.54000000000008</v>
      </c>
      <c r="I211" s="3"/>
      <c r="J211" s="3">
        <v>2019</v>
      </c>
    </row>
    <row r="212" spans="1:10" x14ac:dyDescent="0.3">
      <c r="A212" s="3">
        <f t="shared" si="8"/>
        <v>204</v>
      </c>
      <c r="B212" s="3" t="s">
        <v>198</v>
      </c>
      <c r="C212" s="3">
        <v>11220343</v>
      </c>
      <c r="D212" s="3" t="s">
        <v>36</v>
      </c>
      <c r="E212" s="3">
        <v>7</v>
      </c>
      <c r="F212" s="3">
        <v>8714.02</v>
      </c>
      <c r="G212" s="3">
        <v>4354</v>
      </c>
      <c r="H212" s="3">
        <f t="shared" si="7"/>
        <v>4360.0200000000004</v>
      </c>
      <c r="I212" s="3"/>
      <c r="J212" s="3">
        <v>2019</v>
      </c>
    </row>
    <row r="213" spans="1:10" x14ac:dyDescent="0.3">
      <c r="A213" s="3">
        <f t="shared" si="8"/>
        <v>205</v>
      </c>
      <c r="B213" s="3" t="s">
        <v>199</v>
      </c>
      <c r="C213" s="3">
        <v>11220346</v>
      </c>
      <c r="D213" s="3" t="s">
        <v>36</v>
      </c>
      <c r="E213" s="3">
        <v>14</v>
      </c>
      <c r="F213" s="3">
        <v>2654.4</v>
      </c>
      <c r="G213" s="3">
        <v>1327.2</v>
      </c>
      <c r="H213" s="3">
        <f t="shared" si="7"/>
        <v>1327.2</v>
      </c>
      <c r="I213" s="3"/>
      <c r="J213" s="3">
        <v>2019</v>
      </c>
    </row>
    <row r="214" spans="1:10" x14ac:dyDescent="0.3">
      <c r="A214" s="3">
        <f t="shared" si="8"/>
        <v>206</v>
      </c>
      <c r="B214" s="3" t="s">
        <v>200</v>
      </c>
      <c r="C214" s="3">
        <v>11220347</v>
      </c>
      <c r="D214" s="3" t="s">
        <v>36</v>
      </c>
      <c r="E214" s="3">
        <v>2</v>
      </c>
      <c r="F214" s="3">
        <v>600</v>
      </c>
      <c r="G214" s="3">
        <v>300</v>
      </c>
      <c r="H214" s="3">
        <f t="shared" si="7"/>
        <v>300</v>
      </c>
      <c r="I214" s="3"/>
      <c r="J214" s="3">
        <v>2019</v>
      </c>
    </row>
    <row r="215" spans="1:10" x14ac:dyDescent="0.3">
      <c r="A215" s="3">
        <f t="shared" si="8"/>
        <v>207</v>
      </c>
      <c r="B215" s="3" t="s">
        <v>201</v>
      </c>
      <c r="C215" s="3">
        <v>11220348</v>
      </c>
      <c r="D215" s="3" t="s">
        <v>36</v>
      </c>
      <c r="E215" s="3">
        <v>7</v>
      </c>
      <c r="F215" s="3">
        <v>5745.6</v>
      </c>
      <c r="G215" s="3">
        <v>2872.8</v>
      </c>
      <c r="H215" s="3">
        <f t="shared" si="7"/>
        <v>2872.8</v>
      </c>
      <c r="I215" s="3"/>
      <c r="J215" s="3">
        <v>2019</v>
      </c>
    </row>
    <row r="216" spans="1:10" x14ac:dyDescent="0.3">
      <c r="A216" s="3">
        <f t="shared" si="8"/>
        <v>208</v>
      </c>
      <c r="B216" s="3" t="s">
        <v>202</v>
      </c>
      <c r="C216" s="3">
        <v>11220351</v>
      </c>
      <c r="D216" s="3" t="s">
        <v>36</v>
      </c>
      <c r="E216" s="3">
        <v>7</v>
      </c>
      <c r="F216" s="3">
        <v>2956.8</v>
      </c>
      <c r="G216" s="3">
        <v>1478.4</v>
      </c>
      <c r="H216" s="3">
        <f t="shared" si="7"/>
        <v>1478.4</v>
      </c>
      <c r="I216" s="3"/>
      <c r="J216" s="3">
        <v>2019</v>
      </c>
    </row>
    <row r="217" spans="1:10" x14ac:dyDescent="0.3">
      <c r="A217" s="3">
        <f t="shared" si="8"/>
        <v>209</v>
      </c>
      <c r="B217" s="3" t="s">
        <v>203</v>
      </c>
      <c r="C217" s="3">
        <v>11220352</v>
      </c>
      <c r="D217" s="3" t="s">
        <v>36</v>
      </c>
      <c r="E217" s="3">
        <v>3</v>
      </c>
      <c r="F217" s="3">
        <v>6001.2</v>
      </c>
      <c r="G217" s="3">
        <v>3000.6</v>
      </c>
      <c r="H217" s="3">
        <f t="shared" si="7"/>
        <v>3000.6</v>
      </c>
      <c r="I217" s="3"/>
      <c r="J217" s="3">
        <v>2019</v>
      </c>
    </row>
    <row r="218" spans="1:10" x14ac:dyDescent="0.3">
      <c r="A218" s="3">
        <f t="shared" si="8"/>
        <v>210</v>
      </c>
      <c r="B218" s="3" t="s">
        <v>204</v>
      </c>
      <c r="C218" s="3">
        <v>11220370</v>
      </c>
      <c r="D218" s="3" t="s">
        <v>36</v>
      </c>
      <c r="E218" s="3">
        <v>1</v>
      </c>
      <c r="F218" s="3">
        <v>5016</v>
      </c>
      <c r="G218" s="3">
        <v>2508</v>
      </c>
      <c r="H218" s="3">
        <f t="shared" si="7"/>
        <v>2508</v>
      </c>
      <c r="I218" s="3"/>
      <c r="J218" s="3">
        <v>2019</v>
      </c>
    </row>
    <row r="219" spans="1:10" x14ac:dyDescent="0.3">
      <c r="A219" s="3">
        <f t="shared" si="8"/>
        <v>211</v>
      </c>
      <c r="B219" s="3" t="s">
        <v>205</v>
      </c>
      <c r="C219" s="3">
        <v>11220430</v>
      </c>
      <c r="D219" s="3" t="s">
        <v>36</v>
      </c>
      <c r="E219" s="3">
        <v>1</v>
      </c>
      <c r="F219" s="3">
        <v>2050</v>
      </c>
      <c r="G219" s="3">
        <v>1025</v>
      </c>
      <c r="H219" s="3">
        <f t="shared" si="7"/>
        <v>1025</v>
      </c>
      <c r="I219" s="3"/>
      <c r="J219" s="3">
        <v>2020</v>
      </c>
    </row>
    <row r="220" spans="1:10" x14ac:dyDescent="0.3">
      <c r="A220" s="3">
        <f t="shared" si="8"/>
        <v>212</v>
      </c>
      <c r="B220" s="3" t="s">
        <v>206</v>
      </c>
      <c r="C220" s="3">
        <v>11220462</v>
      </c>
      <c r="D220" s="3" t="s">
        <v>36</v>
      </c>
      <c r="E220" s="3">
        <v>5</v>
      </c>
      <c r="F220" s="3">
        <v>11800</v>
      </c>
      <c r="G220" s="3">
        <v>5900</v>
      </c>
      <c r="H220" s="3">
        <f t="shared" si="7"/>
        <v>5900</v>
      </c>
      <c r="I220" s="3"/>
      <c r="J220" s="3">
        <v>2020</v>
      </c>
    </row>
    <row r="221" spans="1:10" x14ac:dyDescent="0.3">
      <c r="A221" s="3">
        <f t="shared" si="8"/>
        <v>213</v>
      </c>
      <c r="B221" s="3" t="s">
        <v>207</v>
      </c>
      <c r="C221" s="3">
        <v>11220466</v>
      </c>
      <c r="D221" s="3" t="s">
        <v>36</v>
      </c>
      <c r="E221" s="3">
        <v>10</v>
      </c>
      <c r="F221" s="3">
        <v>9000</v>
      </c>
      <c r="G221" s="3">
        <v>4500</v>
      </c>
      <c r="H221" s="3">
        <f t="shared" si="7"/>
        <v>4500</v>
      </c>
      <c r="I221" s="3"/>
      <c r="J221" s="3">
        <v>2020</v>
      </c>
    </row>
    <row r="222" spans="1:10" x14ac:dyDescent="0.3">
      <c r="A222" s="3">
        <f t="shared" si="8"/>
        <v>214</v>
      </c>
      <c r="B222" s="3" t="s">
        <v>208</v>
      </c>
      <c r="C222" s="3">
        <v>11220467</v>
      </c>
      <c r="D222" s="3" t="s">
        <v>36</v>
      </c>
      <c r="E222" s="3">
        <v>2</v>
      </c>
      <c r="F222" s="3">
        <v>2049.6</v>
      </c>
      <c r="G222" s="3">
        <v>1024.8</v>
      </c>
      <c r="H222" s="3">
        <f t="shared" si="7"/>
        <v>1024.8</v>
      </c>
      <c r="I222" s="3"/>
      <c r="J222" s="3">
        <v>2020</v>
      </c>
    </row>
    <row r="223" spans="1:10" x14ac:dyDescent="0.3">
      <c r="A223" s="3">
        <f t="shared" si="8"/>
        <v>215</v>
      </c>
      <c r="B223" s="3" t="s">
        <v>209</v>
      </c>
      <c r="C223" s="3">
        <v>11220468</v>
      </c>
      <c r="D223" s="3" t="s">
        <v>36</v>
      </c>
      <c r="E223" s="3">
        <v>2</v>
      </c>
      <c r="F223" s="3">
        <v>2512.8000000000002</v>
      </c>
      <c r="G223" s="3">
        <v>1256.4000000000001</v>
      </c>
      <c r="H223" s="3">
        <f t="shared" si="7"/>
        <v>1256.4000000000001</v>
      </c>
      <c r="I223" s="3"/>
      <c r="J223" s="3">
        <v>2020</v>
      </c>
    </row>
    <row r="224" spans="1:10" x14ac:dyDescent="0.3">
      <c r="A224" s="3">
        <f t="shared" si="8"/>
        <v>216</v>
      </c>
      <c r="B224" s="3" t="s">
        <v>210</v>
      </c>
      <c r="C224" s="3">
        <v>11220470</v>
      </c>
      <c r="D224" s="3" t="s">
        <v>36</v>
      </c>
      <c r="E224" s="3">
        <v>2</v>
      </c>
      <c r="F224" s="3">
        <v>1142.4000000000001</v>
      </c>
      <c r="G224" s="3">
        <v>571.20000000000005</v>
      </c>
      <c r="H224" s="3">
        <f t="shared" si="7"/>
        <v>571.20000000000005</v>
      </c>
      <c r="I224" s="3"/>
      <c r="J224" s="3">
        <v>2020</v>
      </c>
    </row>
    <row r="225" spans="1:10" x14ac:dyDescent="0.3">
      <c r="A225" s="3">
        <f t="shared" si="8"/>
        <v>217</v>
      </c>
      <c r="B225" s="3" t="s">
        <v>211</v>
      </c>
      <c r="C225" s="3">
        <v>11220471</v>
      </c>
      <c r="D225" s="3" t="s">
        <v>36</v>
      </c>
      <c r="E225" s="3">
        <v>6</v>
      </c>
      <c r="F225" s="3">
        <v>5968.8</v>
      </c>
      <c r="G225" s="3">
        <v>2984.4</v>
      </c>
      <c r="H225" s="3">
        <f t="shared" si="7"/>
        <v>2984.4</v>
      </c>
      <c r="I225" s="3"/>
      <c r="J225" s="3">
        <v>2020</v>
      </c>
    </row>
    <row r="226" spans="1:10" x14ac:dyDescent="0.3">
      <c r="A226" s="3">
        <f t="shared" si="8"/>
        <v>218</v>
      </c>
      <c r="B226" s="3" t="s">
        <v>211</v>
      </c>
      <c r="C226" s="3">
        <v>11220472</v>
      </c>
      <c r="D226" s="3" t="s">
        <v>36</v>
      </c>
      <c r="E226" s="3">
        <v>6</v>
      </c>
      <c r="F226" s="3">
        <v>4730.3999999999996</v>
      </c>
      <c r="G226" s="3">
        <v>2365.1999999999998</v>
      </c>
      <c r="H226" s="3">
        <f t="shared" si="7"/>
        <v>2365.1999999999998</v>
      </c>
      <c r="I226" s="3"/>
      <c r="J226" s="3">
        <v>2020</v>
      </c>
    </row>
    <row r="227" spans="1:10" x14ac:dyDescent="0.3">
      <c r="A227" s="3">
        <f t="shared" si="8"/>
        <v>219</v>
      </c>
      <c r="B227" s="3" t="s">
        <v>212</v>
      </c>
      <c r="C227" s="3">
        <v>11220475</v>
      </c>
      <c r="D227" s="3" t="s">
        <v>36</v>
      </c>
      <c r="E227" s="3">
        <v>12</v>
      </c>
      <c r="F227" s="3">
        <v>11152.08</v>
      </c>
      <c r="G227" s="3">
        <v>5576.04</v>
      </c>
      <c r="H227" s="3">
        <f t="shared" si="7"/>
        <v>5576.04</v>
      </c>
      <c r="I227" s="3"/>
      <c r="J227" s="3">
        <v>2020</v>
      </c>
    </row>
    <row r="228" spans="1:10" x14ac:dyDescent="0.3">
      <c r="A228" s="3">
        <f t="shared" si="8"/>
        <v>220</v>
      </c>
      <c r="B228" s="3" t="s">
        <v>213</v>
      </c>
      <c r="C228" s="3">
        <v>11220476</v>
      </c>
      <c r="D228" s="3" t="s">
        <v>36</v>
      </c>
      <c r="E228" s="3">
        <v>8</v>
      </c>
      <c r="F228" s="3">
        <v>2570.4</v>
      </c>
      <c r="G228" s="3">
        <v>1285.2</v>
      </c>
      <c r="H228" s="3">
        <f t="shared" si="7"/>
        <v>1285.2</v>
      </c>
      <c r="I228" s="3"/>
      <c r="J228" s="3">
        <v>2020</v>
      </c>
    </row>
    <row r="229" spans="1:10" x14ac:dyDescent="0.3">
      <c r="A229" s="3">
        <f t="shared" si="8"/>
        <v>221</v>
      </c>
      <c r="B229" s="3" t="s">
        <v>214</v>
      </c>
      <c r="C229" s="3">
        <v>11220480</v>
      </c>
      <c r="D229" s="3" t="s">
        <v>36</v>
      </c>
      <c r="E229" s="3">
        <v>1</v>
      </c>
      <c r="F229" s="3">
        <v>1086</v>
      </c>
      <c r="G229" s="3">
        <v>543</v>
      </c>
      <c r="H229" s="3">
        <f t="shared" si="7"/>
        <v>543</v>
      </c>
      <c r="I229" s="3"/>
      <c r="J229" s="3">
        <v>2020</v>
      </c>
    </row>
    <row r="230" spans="1:10" x14ac:dyDescent="0.3">
      <c r="A230" s="3">
        <f t="shared" si="8"/>
        <v>222</v>
      </c>
      <c r="B230" s="3" t="s">
        <v>215</v>
      </c>
      <c r="C230" s="3">
        <v>11220485</v>
      </c>
      <c r="D230" s="3" t="s">
        <v>36</v>
      </c>
      <c r="E230" s="3">
        <v>4</v>
      </c>
      <c r="F230" s="3">
        <v>12626</v>
      </c>
      <c r="G230" s="3">
        <v>6313</v>
      </c>
      <c r="H230" s="3">
        <f t="shared" si="7"/>
        <v>6313</v>
      </c>
      <c r="I230" s="3"/>
      <c r="J230" s="3">
        <v>2020</v>
      </c>
    </row>
    <row r="231" spans="1:10" x14ac:dyDescent="0.3">
      <c r="A231" s="3">
        <f t="shared" si="8"/>
        <v>223</v>
      </c>
      <c r="B231" s="3" t="s">
        <v>216</v>
      </c>
      <c r="C231" s="3">
        <v>11220486</v>
      </c>
      <c r="D231" s="3" t="s">
        <v>36</v>
      </c>
      <c r="E231" s="3">
        <v>7</v>
      </c>
      <c r="F231" s="3">
        <v>5124</v>
      </c>
      <c r="G231" s="3">
        <v>2562</v>
      </c>
      <c r="H231" s="3">
        <f t="shared" si="7"/>
        <v>2562</v>
      </c>
      <c r="I231" s="3"/>
      <c r="J231" s="3">
        <v>2020</v>
      </c>
    </row>
    <row r="232" spans="1:10" x14ac:dyDescent="0.3">
      <c r="A232" s="3">
        <f t="shared" si="8"/>
        <v>224</v>
      </c>
      <c r="B232" s="3" t="s">
        <v>164</v>
      </c>
      <c r="C232" s="3">
        <v>11220488</v>
      </c>
      <c r="D232" s="3" t="s">
        <v>36</v>
      </c>
      <c r="E232" s="3">
        <v>3</v>
      </c>
      <c r="F232" s="3">
        <v>1107.45</v>
      </c>
      <c r="G232" s="3">
        <v>553.74</v>
      </c>
      <c r="H232" s="3">
        <f t="shared" si="7"/>
        <v>553.71</v>
      </c>
      <c r="I232" s="3"/>
      <c r="J232" s="3">
        <v>2020</v>
      </c>
    </row>
    <row r="233" spans="1:10" x14ac:dyDescent="0.3">
      <c r="A233" s="3">
        <f t="shared" si="8"/>
        <v>225</v>
      </c>
      <c r="B233" s="3" t="s">
        <v>217</v>
      </c>
      <c r="C233" s="3">
        <v>11220489</v>
      </c>
      <c r="D233" s="3" t="s">
        <v>36</v>
      </c>
      <c r="E233" s="3">
        <v>1</v>
      </c>
      <c r="F233" s="3">
        <v>1689.53</v>
      </c>
      <c r="G233" s="3">
        <v>844.77</v>
      </c>
      <c r="H233" s="3">
        <f t="shared" si="7"/>
        <v>844.76</v>
      </c>
      <c r="I233" s="3"/>
      <c r="J233" s="3">
        <v>2020</v>
      </c>
    </row>
    <row r="234" spans="1:10" x14ac:dyDescent="0.3">
      <c r="A234" s="3">
        <f t="shared" si="8"/>
        <v>226</v>
      </c>
      <c r="B234" s="3" t="s">
        <v>218</v>
      </c>
      <c r="C234" s="3">
        <v>11220490</v>
      </c>
      <c r="D234" s="3" t="s">
        <v>36</v>
      </c>
      <c r="E234" s="3">
        <v>1</v>
      </c>
      <c r="F234" s="3">
        <v>240</v>
      </c>
      <c r="G234" s="3">
        <v>120</v>
      </c>
      <c r="H234" s="3">
        <f t="shared" si="7"/>
        <v>120</v>
      </c>
      <c r="I234" s="3"/>
      <c r="J234" s="3">
        <v>2020</v>
      </c>
    </row>
    <row r="235" spans="1:10" x14ac:dyDescent="0.3">
      <c r="A235" s="3">
        <f t="shared" si="8"/>
        <v>227</v>
      </c>
      <c r="B235" s="3" t="s">
        <v>219</v>
      </c>
      <c r="C235" s="3">
        <v>11220493</v>
      </c>
      <c r="D235" s="3" t="s">
        <v>36</v>
      </c>
      <c r="E235" s="3">
        <v>2</v>
      </c>
      <c r="F235" s="3">
        <v>9993.7999999999993</v>
      </c>
      <c r="G235" s="3">
        <v>4996.8999999999996</v>
      </c>
      <c r="H235" s="3">
        <f t="shared" si="7"/>
        <v>4996.8999999999996</v>
      </c>
      <c r="I235" s="3"/>
      <c r="J235" s="3">
        <v>2020</v>
      </c>
    </row>
    <row r="236" spans="1:10" x14ac:dyDescent="0.3">
      <c r="A236" s="3">
        <f t="shared" si="8"/>
        <v>228</v>
      </c>
      <c r="B236" s="3" t="s">
        <v>220</v>
      </c>
      <c r="C236" s="3">
        <v>11220495</v>
      </c>
      <c r="D236" s="3" t="s">
        <v>36</v>
      </c>
      <c r="E236" s="3">
        <v>2</v>
      </c>
      <c r="F236" s="3">
        <v>2800</v>
      </c>
      <c r="G236" s="3">
        <v>1400</v>
      </c>
      <c r="H236" s="3">
        <f t="shared" si="7"/>
        <v>1400</v>
      </c>
      <c r="I236" s="3"/>
      <c r="J236" s="3">
        <v>2020</v>
      </c>
    </row>
    <row r="237" spans="1:10" x14ac:dyDescent="0.3">
      <c r="A237" s="3">
        <f t="shared" si="8"/>
        <v>229</v>
      </c>
      <c r="B237" s="3" t="s">
        <v>221</v>
      </c>
      <c r="C237" s="3">
        <v>11220496</v>
      </c>
      <c r="D237" s="3" t="s">
        <v>36</v>
      </c>
      <c r="E237" s="3">
        <v>1</v>
      </c>
      <c r="F237" s="3">
        <v>2365.77</v>
      </c>
      <c r="G237" s="3">
        <v>1182.8900000000001</v>
      </c>
      <c r="H237" s="3">
        <f t="shared" si="7"/>
        <v>1182.8799999999999</v>
      </c>
      <c r="I237" s="3"/>
      <c r="J237" s="3">
        <v>2020</v>
      </c>
    </row>
    <row r="238" spans="1:10" x14ac:dyDescent="0.3">
      <c r="A238" s="3">
        <f t="shared" si="8"/>
        <v>230</v>
      </c>
      <c r="B238" s="3" t="s">
        <v>202</v>
      </c>
      <c r="C238" s="3">
        <v>11220497</v>
      </c>
      <c r="D238" s="3" t="s">
        <v>36</v>
      </c>
      <c r="E238" s="3">
        <v>1</v>
      </c>
      <c r="F238" s="3">
        <v>267.5</v>
      </c>
      <c r="G238" s="3">
        <v>133.75</v>
      </c>
      <c r="H238" s="3">
        <f t="shared" ref="H238:H301" si="9">F238-G238</f>
        <v>133.75</v>
      </c>
      <c r="I238" s="3"/>
      <c r="J238" s="3">
        <v>2020</v>
      </c>
    </row>
    <row r="239" spans="1:10" x14ac:dyDescent="0.3">
      <c r="A239" s="3">
        <f t="shared" si="8"/>
        <v>231</v>
      </c>
      <c r="B239" s="3" t="s">
        <v>222</v>
      </c>
      <c r="C239" s="3">
        <v>11220498</v>
      </c>
      <c r="D239" s="3" t="s">
        <v>36</v>
      </c>
      <c r="E239" s="3">
        <v>3</v>
      </c>
      <c r="F239" s="3">
        <v>844.23</v>
      </c>
      <c r="G239" s="3">
        <v>422.13</v>
      </c>
      <c r="H239" s="3">
        <f t="shared" si="9"/>
        <v>422.1</v>
      </c>
      <c r="I239" s="3"/>
      <c r="J239" s="3">
        <v>2020</v>
      </c>
    </row>
    <row r="240" spans="1:10" x14ac:dyDescent="0.3">
      <c r="A240" s="3">
        <f t="shared" si="8"/>
        <v>232</v>
      </c>
      <c r="B240" s="3" t="s">
        <v>223</v>
      </c>
      <c r="C240" s="3">
        <v>11220554</v>
      </c>
      <c r="D240" s="3" t="s">
        <v>36</v>
      </c>
      <c r="E240" s="3">
        <v>2</v>
      </c>
      <c r="F240" s="3">
        <v>3200</v>
      </c>
      <c r="G240" s="3">
        <v>1600</v>
      </c>
      <c r="H240" s="3">
        <f t="shared" si="9"/>
        <v>1600</v>
      </c>
      <c r="I240" s="3"/>
      <c r="J240" s="3">
        <v>2021</v>
      </c>
    </row>
    <row r="241" spans="1:10" x14ac:dyDescent="0.3">
      <c r="A241" s="3">
        <f t="shared" si="8"/>
        <v>233</v>
      </c>
      <c r="B241" s="3" t="s">
        <v>224</v>
      </c>
      <c r="C241" s="3">
        <v>11220555</v>
      </c>
      <c r="D241" s="3" t="s">
        <v>36</v>
      </c>
      <c r="E241" s="3">
        <v>2</v>
      </c>
      <c r="F241" s="3">
        <v>880</v>
      </c>
      <c r="G241" s="3">
        <v>440</v>
      </c>
      <c r="H241" s="3">
        <f t="shared" si="9"/>
        <v>440</v>
      </c>
      <c r="I241" s="3"/>
      <c r="J241" s="3">
        <v>2021</v>
      </c>
    </row>
    <row r="242" spans="1:10" x14ac:dyDescent="0.3">
      <c r="A242" s="3">
        <f t="shared" si="8"/>
        <v>234</v>
      </c>
      <c r="B242" s="3" t="s">
        <v>225</v>
      </c>
      <c r="C242" s="3">
        <v>11220267</v>
      </c>
      <c r="D242" s="3" t="s">
        <v>10</v>
      </c>
      <c r="E242" s="3">
        <v>1</v>
      </c>
      <c r="F242" s="3">
        <v>1848</v>
      </c>
      <c r="G242" s="3">
        <v>924</v>
      </c>
      <c r="H242" s="3">
        <f t="shared" si="9"/>
        <v>924</v>
      </c>
      <c r="I242" s="3"/>
      <c r="J242" s="3">
        <v>2017</v>
      </c>
    </row>
    <row r="243" spans="1:10" x14ac:dyDescent="0.3">
      <c r="A243" s="3">
        <f t="shared" si="8"/>
        <v>235</v>
      </c>
      <c r="B243" s="3" t="s">
        <v>226</v>
      </c>
      <c r="C243" s="3">
        <v>11220273</v>
      </c>
      <c r="D243" s="3" t="s">
        <v>10</v>
      </c>
      <c r="E243" s="3">
        <v>2</v>
      </c>
      <c r="F243" s="3">
        <v>3140</v>
      </c>
      <c r="G243" s="3">
        <v>1570</v>
      </c>
      <c r="H243" s="3">
        <f t="shared" si="9"/>
        <v>1570</v>
      </c>
      <c r="I243" s="3"/>
      <c r="J243" s="3">
        <v>2017</v>
      </c>
    </row>
    <row r="244" spans="1:10" x14ac:dyDescent="0.3">
      <c r="A244" s="3">
        <f t="shared" si="8"/>
        <v>236</v>
      </c>
      <c r="B244" s="3" t="s">
        <v>227</v>
      </c>
      <c r="C244" s="3">
        <v>11220280</v>
      </c>
      <c r="D244" s="3" t="s">
        <v>36</v>
      </c>
      <c r="E244" s="3">
        <v>1</v>
      </c>
      <c r="F244" s="3">
        <v>4338</v>
      </c>
      <c r="G244" s="3">
        <v>2169</v>
      </c>
      <c r="H244" s="3">
        <f t="shared" si="9"/>
        <v>2169</v>
      </c>
      <c r="I244" s="3"/>
      <c r="J244" s="3">
        <v>2017</v>
      </c>
    </row>
    <row r="245" spans="1:10" x14ac:dyDescent="0.3">
      <c r="A245" s="3">
        <f t="shared" si="8"/>
        <v>237</v>
      </c>
      <c r="B245" s="3" t="s">
        <v>201</v>
      </c>
      <c r="C245" s="3">
        <v>11220348</v>
      </c>
      <c r="D245" s="3" t="s">
        <v>36</v>
      </c>
      <c r="E245" s="3">
        <v>1</v>
      </c>
      <c r="F245" s="3">
        <v>749</v>
      </c>
      <c r="G245" s="3">
        <v>374.5</v>
      </c>
      <c r="H245" s="3">
        <f t="shared" si="9"/>
        <v>374.5</v>
      </c>
      <c r="I245" s="3"/>
      <c r="J245" s="3">
        <v>2020</v>
      </c>
    </row>
    <row r="246" spans="1:10" x14ac:dyDescent="0.3">
      <c r="A246" s="3">
        <f t="shared" si="8"/>
        <v>238</v>
      </c>
      <c r="B246" s="3" t="s">
        <v>228</v>
      </c>
      <c r="C246" s="3">
        <v>11220352</v>
      </c>
      <c r="D246" s="3" t="s">
        <v>36</v>
      </c>
      <c r="E246" s="3">
        <v>1</v>
      </c>
      <c r="F246" s="3">
        <v>1344</v>
      </c>
      <c r="G246" s="3">
        <v>672</v>
      </c>
      <c r="H246" s="3">
        <f t="shared" si="9"/>
        <v>672</v>
      </c>
      <c r="I246" s="3"/>
      <c r="J246" s="3">
        <v>2020</v>
      </c>
    </row>
    <row r="247" spans="1:10" x14ac:dyDescent="0.3">
      <c r="A247" s="3">
        <f t="shared" si="8"/>
        <v>239</v>
      </c>
      <c r="B247" s="3" t="s">
        <v>205</v>
      </c>
      <c r="C247" s="3">
        <v>11220430</v>
      </c>
      <c r="D247" s="3" t="s">
        <v>36</v>
      </c>
      <c r="E247" s="3">
        <v>2</v>
      </c>
      <c r="F247" s="3">
        <v>4100</v>
      </c>
      <c r="G247" s="3">
        <v>2050</v>
      </c>
      <c r="H247" s="3">
        <f t="shared" si="9"/>
        <v>2050</v>
      </c>
      <c r="I247" s="3"/>
      <c r="J247" s="3">
        <v>2020</v>
      </c>
    </row>
    <row r="248" spans="1:10" x14ac:dyDescent="0.3">
      <c r="A248" s="3">
        <f t="shared" si="8"/>
        <v>240</v>
      </c>
      <c r="B248" s="3" t="s">
        <v>205</v>
      </c>
      <c r="C248" s="3">
        <v>11220430</v>
      </c>
      <c r="D248" s="3" t="s">
        <v>36</v>
      </c>
      <c r="E248" s="3">
        <v>9</v>
      </c>
      <c r="F248" s="3">
        <v>18450</v>
      </c>
      <c r="G248" s="3">
        <v>9225</v>
      </c>
      <c r="H248" s="3">
        <f t="shared" si="9"/>
        <v>9225</v>
      </c>
      <c r="I248" s="3"/>
      <c r="J248" s="3">
        <v>2020</v>
      </c>
    </row>
    <row r="249" spans="1:10" x14ac:dyDescent="0.3">
      <c r="A249" s="3">
        <f t="shared" si="8"/>
        <v>241</v>
      </c>
      <c r="B249" s="3" t="s">
        <v>229</v>
      </c>
      <c r="C249" s="3">
        <v>11220437</v>
      </c>
      <c r="D249" s="3" t="s">
        <v>36</v>
      </c>
      <c r="E249" s="3">
        <v>2</v>
      </c>
      <c r="F249" s="3">
        <v>4100</v>
      </c>
      <c r="G249" s="3">
        <v>2050</v>
      </c>
      <c r="H249" s="3">
        <f t="shared" si="9"/>
        <v>2050</v>
      </c>
      <c r="I249" s="3"/>
      <c r="J249" s="3">
        <v>2020</v>
      </c>
    </row>
    <row r="250" spans="1:10" x14ac:dyDescent="0.3">
      <c r="A250" s="3">
        <f t="shared" si="8"/>
        <v>242</v>
      </c>
      <c r="B250" s="3" t="s">
        <v>206</v>
      </c>
      <c r="C250" s="3">
        <v>11220462</v>
      </c>
      <c r="D250" s="3" t="s">
        <v>36</v>
      </c>
      <c r="E250" s="3">
        <v>1</v>
      </c>
      <c r="F250" s="3">
        <v>2360</v>
      </c>
      <c r="G250" s="3">
        <v>1180</v>
      </c>
      <c r="H250" s="3">
        <f t="shared" si="9"/>
        <v>1180</v>
      </c>
      <c r="I250" s="3"/>
      <c r="J250" s="3">
        <v>2020</v>
      </c>
    </row>
    <row r="251" spans="1:10" x14ac:dyDescent="0.3">
      <c r="A251" s="3">
        <f t="shared" si="8"/>
        <v>243</v>
      </c>
      <c r="B251" s="3" t="s">
        <v>207</v>
      </c>
      <c r="C251" s="3">
        <v>11220466</v>
      </c>
      <c r="D251" s="3" t="s">
        <v>36</v>
      </c>
      <c r="E251" s="3">
        <v>1</v>
      </c>
      <c r="F251" s="3">
        <v>900</v>
      </c>
      <c r="G251" s="3">
        <v>450</v>
      </c>
      <c r="H251" s="3">
        <f t="shared" si="9"/>
        <v>450</v>
      </c>
      <c r="I251" s="3"/>
      <c r="J251" s="3">
        <v>2020</v>
      </c>
    </row>
    <row r="252" spans="1:10" x14ac:dyDescent="0.3">
      <c r="A252" s="3">
        <f t="shared" si="8"/>
        <v>244</v>
      </c>
      <c r="B252" s="3" t="s">
        <v>214</v>
      </c>
      <c r="C252" s="3">
        <v>11220480</v>
      </c>
      <c r="D252" s="3" t="s">
        <v>36</v>
      </c>
      <c r="E252" s="3">
        <v>2</v>
      </c>
      <c r="F252" s="3">
        <v>2172</v>
      </c>
      <c r="G252" s="3">
        <v>1086</v>
      </c>
      <c r="H252" s="3">
        <f t="shared" si="9"/>
        <v>1086</v>
      </c>
      <c r="I252" s="3"/>
      <c r="J252" s="3">
        <v>2020</v>
      </c>
    </row>
    <row r="253" spans="1:10" x14ac:dyDescent="0.3">
      <c r="A253" s="3">
        <f t="shared" si="8"/>
        <v>245</v>
      </c>
      <c r="B253" s="3" t="s">
        <v>230</v>
      </c>
      <c r="C253" s="3">
        <v>11220484</v>
      </c>
      <c r="D253" s="3" t="s">
        <v>36</v>
      </c>
      <c r="E253" s="3">
        <v>1</v>
      </c>
      <c r="F253" s="3">
        <v>267.5</v>
      </c>
      <c r="G253" s="3">
        <v>133.75</v>
      </c>
      <c r="H253" s="3">
        <f t="shared" si="9"/>
        <v>133.75</v>
      </c>
      <c r="I253" s="3"/>
      <c r="J253" s="3">
        <v>2020</v>
      </c>
    </row>
    <row r="254" spans="1:10" x14ac:dyDescent="0.3">
      <c r="A254" s="3">
        <f t="shared" si="8"/>
        <v>246</v>
      </c>
      <c r="B254" s="3" t="s">
        <v>215</v>
      </c>
      <c r="C254" s="3">
        <v>11220485</v>
      </c>
      <c r="D254" s="3" t="s">
        <v>36</v>
      </c>
      <c r="E254" s="3">
        <v>4</v>
      </c>
      <c r="F254" s="3">
        <v>12626</v>
      </c>
      <c r="G254" s="3">
        <v>6313</v>
      </c>
      <c r="H254" s="3">
        <f t="shared" si="9"/>
        <v>6313</v>
      </c>
      <c r="I254" s="3"/>
      <c r="J254" s="3">
        <v>2020</v>
      </c>
    </row>
    <row r="255" spans="1:10" x14ac:dyDescent="0.3">
      <c r="A255" s="3">
        <f t="shared" si="8"/>
        <v>247</v>
      </c>
      <c r="B255" s="3" t="s">
        <v>231</v>
      </c>
      <c r="C255" s="3">
        <v>11220486</v>
      </c>
      <c r="D255" s="3" t="s">
        <v>36</v>
      </c>
      <c r="E255" s="3">
        <v>3</v>
      </c>
      <c r="F255" s="3">
        <v>2196</v>
      </c>
      <c r="G255" s="3">
        <v>1098</v>
      </c>
      <c r="H255" s="3">
        <f t="shared" si="9"/>
        <v>1098</v>
      </c>
      <c r="I255" s="3"/>
      <c r="J255" s="3">
        <v>2020</v>
      </c>
    </row>
    <row r="256" spans="1:10" x14ac:dyDescent="0.3">
      <c r="A256" s="3">
        <f t="shared" si="8"/>
        <v>248</v>
      </c>
      <c r="B256" s="3" t="s">
        <v>232</v>
      </c>
      <c r="C256" s="3">
        <v>11220489</v>
      </c>
      <c r="D256" s="3" t="s">
        <v>36</v>
      </c>
      <c r="E256" s="3">
        <v>3</v>
      </c>
      <c r="F256" s="3">
        <v>5068.59</v>
      </c>
      <c r="G256" s="3">
        <v>2534.31</v>
      </c>
      <c r="H256" s="3">
        <f t="shared" si="9"/>
        <v>2534.2800000000002</v>
      </c>
      <c r="I256" s="3"/>
      <c r="J256" s="3">
        <v>2020</v>
      </c>
    </row>
    <row r="257" spans="1:10" x14ac:dyDescent="0.3">
      <c r="A257" s="3">
        <f t="shared" si="8"/>
        <v>249</v>
      </c>
      <c r="B257" s="3" t="s">
        <v>233</v>
      </c>
      <c r="C257" s="3">
        <v>11220491</v>
      </c>
      <c r="D257" s="3" t="s">
        <v>36</v>
      </c>
      <c r="E257" s="3">
        <v>4</v>
      </c>
      <c r="F257" s="3">
        <v>4057.44</v>
      </c>
      <c r="G257" s="3">
        <v>2028.72</v>
      </c>
      <c r="H257" s="3">
        <f t="shared" si="9"/>
        <v>2028.72</v>
      </c>
      <c r="I257" s="3"/>
      <c r="J257" s="3">
        <v>2020</v>
      </c>
    </row>
    <row r="258" spans="1:10" x14ac:dyDescent="0.3">
      <c r="A258" s="3">
        <f t="shared" si="8"/>
        <v>250</v>
      </c>
      <c r="B258" s="3" t="s">
        <v>234</v>
      </c>
      <c r="C258" s="3">
        <v>11220492</v>
      </c>
      <c r="D258" s="3" t="s">
        <v>36</v>
      </c>
      <c r="E258" s="3">
        <v>4</v>
      </c>
      <c r="F258" s="3">
        <v>642</v>
      </c>
      <c r="G258" s="3">
        <v>321</v>
      </c>
      <c r="H258" s="3">
        <f t="shared" si="9"/>
        <v>321</v>
      </c>
      <c r="I258" s="3"/>
      <c r="J258" s="3">
        <v>2020</v>
      </c>
    </row>
    <row r="259" spans="1:10" x14ac:dyDescent="0.3">
      <c r="A259" s="3">
        <f t="shared" si="8"/>
        <v>251</v>
      </c>
      <c r="B259" s="3" t="s">
        <v>235</v>
      </c>
      <c r="C259" s="3">
        <v>11220493</v>
      </c>
      <c r="D259" s="3" t="s">
        <v>36</v>
      </c>
      <c r="E259" s="3">
        <v>2</v>
      </c>
      <c r="F259" s="3">
        <v>9993.7999999999993</v>
      </c>
      <c r="G259" s="3">
        <v>4996.8999999999996</v>
      </c>
      <c r="H259" s="3">
        <f t="shared" si="9"/>
        <v>4996.8999999999996</v>
      </c>
      <c r="I259" s="3"/>
      <c r="J259" s="3">
        <v>2020</v>
      </c>
    </row>
    <row r="260" spans="1:10" x14ac:dyDescent="0.3">
      <c r="A260" s="3">
        <f t="shared" si="8"/>
        <v>252</v>
      </c>
      <c r="B260" s="3" t="s">
        <v>236</v>
      </c>
      <c r="C260" s="3">
        <v>11220494</v>
      </c>
      <c r="D260" s="3" t="s">
        <v>36</v>
      </c>
      <c r="E260" s="3">
        <v>2</v>
      </c>
      <c r="F260" s="3">
        <v>3800.64</v>
      </c>
      <c r="G260" s="3">
        <v>1900.32</v>
      </c>
      <c r="H260" s="3">
        <f t="shared" si="9"/>
        <v>1900.32</v>
      </c>
      <c r="I260" s="3"/>
      <c r="J260" s="3">
        <v>2020</v>
      </c>
    </row>
    <row r="261" spans="1:10" x14ac:dyDescent="0.3">
      <c r="A261" s="3">
        <f t="shared" si="8"/>
        <v>253</v>
      </c>
      <c r="B261" s="3" t="s">
        <v>220</v>
      </c>
      <c r="C261" s="3">
        <v>11220495</v>
      </c>
      <c r="D261" s="3" t="s">
        <v>36</v>
      </c>
      <c r="E261" s="3">
        <v>2</v>
      </c>
      <c r="F261" s="3">
        <v>2800</v>
      </c>
      <c r="G261" s="3">
        <v>1400</v>
      </c>
      <c r="H261" s="3">
        <f t="shared" si="9"/>
        <v>1400</v>
      </c>
      <c r="I261" s="3"/>
      <c r="J261" s="3">
        <v>2020</v>
      </c>
    </row>
    <row r="262" spans="1:10" x14ac:dyDescent="0.3">
      <c r="A262" s="3">
        <f t="shared" si="8"/>
        <v>254</v>
      </c>
      <c r="B262" s="3" t="s">
        <v>237</v>
      </c>
      <c r="C262" s="3">
        <v>11220496</v>
      </c>
      <c r="D262" s="3" t="s">
        <v>36</v>
      </c>
      <c r="E262" s="3">
        <v>4</v>
      </c>
      <c r="F262" s="3">
        <v>9463.08</v>
      </c>
      <c r="G262" s="3">
        <v>4731.5600000000004</v>
      </c>
      <c r="H262" s="3">
        <f t="shared" si="9"/>
        <v>4731.5199999999995</v>
      </c>
      <c r="I262" s="3"/>
      <c r="J262" s="3">
        <v>2020</v>
      </c>
    </row>
    <row r="263" spans="1:10" x14ac:dyDescent="0.3">
      <c r="A263" s="3">
        <f t="shared" si="8"/>
        <v>255</v>
      </c>
      <c r="B263" s="3" t="s">
        <v>202</v>
      </c>
      <c r="C263" s="3">
        <v>11220497</v>
      </c>
      <c r="D263" s="3" t="s">
        <v>36</v>
      </c>
      <c r="E263" s="3">
        <v>2</v>
      </c>
      <c r="F263" s="3">
        <v>535</v>
      </c>
      <c r="G263" s="3">
        <v>267.5</v>
      </c>
      <c r="H263" s="3">
        <f t="shared" si="9"/>
        <v>267.5</v>
      </c>
      <c r="I263" s="3"/>
      <c r="J263" s="3">
        <v>2020</v>
      </c>
    </row>
    <row r="264" spans="1:10" x14ac:dyDescent="0.3">
      <c r="A264" s="3">
        <f t="shared" si="8"/>
        <v>256</v>
      </c>
      <c r="B264" s="3" t="s">
        <v>222</v>
      </c>
      <c r="C264" s="3">
        <v>11220498</v>
      </c>
      <c r="D264" s="3" t="s">
        <v>36</v>
      </c>
      <c r="E264" s="3">
        <v>2</v>
      </c>
      <c r="F264" s="3">
        <v>562.82000000000005</v>
      </c>
      <c r="G264" s="3">
        <v>281.42</v>
      </c>
      <c r="H264" s="3">
        <f t="shared" si="9"/>
        <v>281.40000000000003</v>
      </c>
      <c r="I264" s="3"/>
      <c r="J264" s="3">
        <v>2020</v>
      </c>
    </row>
    <row r="265" spans="1:10" x14ac:dyDescent="0.3">
      <c r="A265" s="3">
        <f t="shared" si="8"/>
        <v>257</v>
      </c>
      <c r="B265" s="3" t="s">
        <v>238</v>
      </c>
      <c r="C265" s="3">
        <v>11220499</v>
      </c>
      <c r="D265" s="3" t="s">
        <v>36</v>
      </c>
      <c r="E265" s="3">
        <v>2</v>
      </c>
      <c r="F265" s="3">
        <v>3124.4</v>
      </c>
      <c r="G265" s="3">
        <v>1562.2</v>
      </c>
      <c r="H265" s="3">
        <f t="shared" si="9"/>
        <v>1562.2</v>
      </c>
      <c r="I265" s="3"/>
      <c r="J265" s="3">
        <v>2020</v>
      </c>
    </row>
    <row r="266" spans="1:10" x14ac:dyDescent="0.3">
      <c r="A266" s="3">
        <f t="shared" si="8"/>
        <v>258</v>
      </c>
      <c r="B266" s="3" t="s">
        <v>239</v>
      </c>
      <c r="C266" s="3">
        <v>11220501</v>
      </c>
      <c r="D266" s="3" t="s">
        <v>36</v>
      </c>
      <c r="E266" s="3">
        <v>1</v>
      </c>
      <c r="F266" s="3">
        <v>4647.01</v>
      </c>
      <c r="G266" s="3">
        <v>2323.5100000000002</v>
      </c>
      <c r="H266" s="3">
        <f t="shared" si="9"/>
        <v>2323.5</v>
      </c>
      <c r="I266" s="3"/>
      <c r="J266" s="3">
        <v>2020</v>
      </c>
    </row>
    <row r="267" spans="1:10" x14ac:dyDescent="0.3">
      <c r="A267" s="3">
        <f t="shared" ref="A267:A330" si="10">A266+1</f>
        <v>259</v>
      </c>
      <c r="B267" s="3" t="s">
        <v>240</v>
      </c>
      <c r="C267" s="3">
        <v>11220506</v>
      </c>
      <c r="D267" s="3" t="s">
        <v>36</v>
      </c>
      <c r="E267" s="3">
        <v>1</v>
      </c>
      <c r="F267" s="3">
        <v>2500</v>
      </c>
      <c r="G267" s="3">
        <v>1250</v>
      </c>
      <c r="H267" s="3">
        <f t="shared" si="9"/>
        <v>1250</v>
      </c>
      <c r="I267" s="3"/>
      <c r="J267" s="3">
        <v>2020</v>
      </c>
    </row>
    <row r="268" spans="1:10" x14ac:dyDescent="0.3">
      <c r="A268" s="3">
        <f t="shared" si="10"/>
        <v>260</v>
      </c>
      <c r="B268" s="3" t="s">
        <v>241</v>
      </c>
      <c r="C268" s="3">
        <v>11220523</v>
      </c>
      <c r="D268" s="3" t="s">
        <v>36</v>
      </c>
      <c r="E268" s="3">
        <v>1</v>
      </c>
      <c r="F268" s="3">
        <v>5100</v>
      </c>
      <c r="G268" s="3">
        <v>2550</v>
      </c>
      <c r="H268" s="3">
        <f t="shared" si="9"/>
        <v>2550</v>
      </c>
      <c r="I268" s="3"/>
      <c r="J268" s="3">
        <v>2021</v>
      </c>
    </row>
    <row r="269" spans="1:10" x14ac:dyDescent="0.3">
      <c r="A269" s="3">
        <f t="shared" si="10"/>
        <v>261</v>
      </c>
      <c r="B269" s="3" t="s">
        <v>242</v>
      </c>
      <c r="C269" s="3">
        <v>11220004</v>
      </c>
      <c r="D269" s="3" t="s">
        <v>10</v>
      </c>
      <c r="E269" s="3">
        <v>1</v>
      </c>
      <c r="F269" s="3">
        <v>18</v>
      </c>
      <c r="G269" s="3">
        <v>9</v>
      </c>
      <c r="H269" s="3">
        <f t="shared" si="9"/>
        <v>9</v>
      </c>
      <c r="I269" s="3"/>
      <c r="J269" s="3">
        <v>2006</v>
      </c>
    </row>
    <row r="270" spans="1:10" x14ac:dyDescent="0.3">
      <c r="A270" s="3">
        <f t="shared" si="10"/>
        <v>262</v>
      </c>
      <c r="B270" s="3" t="s">
        <v>226</v>
      </c>
      <c r="C270" s="3">
        <v>11220190</v>
      </c>
      <c r="D270" s="3" t="s">
        <v>36</v>
      </c>
      <c r="E270" s="3">
        <v>1</v>
      </c>
      <c r="F270" s="3">
        <v>648</v>
      </c>
      <c r="G270" s="3">
        <v>324</v>
      </c>
      <c r="H270" s="3">
        <f t="shared" si="9"/>
        <v>324</v>
      </c>
      <c r="I270" s="3"/>
      <c r="J270" s="3">
        <v>2008</v>
      </c>
    </row>
    <row r="271" spans="1:10" x14ac:dyDescent="0.3">
      <c r="A271" s="3">
        <f t="shared" si="10"/>
        <v>263</v>
      </c>
      <c r="B271" s="3" t="s">
        <v>243</v>
      </c>
      <c r="C271" s="3">
        <v>11220296</v>
      </c>
      <c r="D271" s="3" t="s">
        <v>36</v>
      </c>
      <c r="E271" s="3">
        <v>1</v>
      </c>
      <c r="F271" s="3">
        <v>2800</v>
      </c>
      <c r="G271" s="3">
        <v>1400</v>
      </c>
      <c r="H271" s="3">
        <f t="shared" si="9"/>
        <v>1400</v>
      </c>
      <c r="I271" s="3"/>
      <c r="J271" s="3">
        <v>2018</v>
      </c>
    </row>
    <row r="272" spans="1:10" x14ac:dyDescent="0.3">
      <c r="A272" s="3">
        <f t="shared" si="10"/>
        <v>264</v>
      </c>
      <c r="B272" s="3" t="s">
        <v>165</v>
      </c>
      <c r="C272" s="3">
        <v>11220188</v>
      </c>
      <c r="D272" s="3" t="s">
        <v>36</v>
      </c>
      <c r="E272" s="3">
        <v>1</v>
      </c>
      <c r="F272" s="3">
        <v>980</v>
      </c>
      <c r="G272" s="3">
        <v>490</v>
      </c>
      <c r="H272" s="3">
        <f t="shared" si="9"/>
        <v>490</v>
      </c>
      <c r="I272" s="3"/>
      <c r="J272" s="3">
        <v>2008</v>
      </c>
    </row>
    <row r="273" spans="1:10" x14ac:dyDescent="0.3">
      <c r="A273" s="3">
        <f t="shared" si="10"/>
        <v>265</v>
      </c>
      <c r="B273" s="3" t="s">
        <v>244</v>
      </c>
      <c r="C273" s="3">
        <v>11220192</v>
      </c>
      <c r="D273" s="3" t="s">
        <v>36</v>
      </c>
      <c r="E273" s="3">
        <v>1</v>
      </c>
      <c r="F273" s="3">
        <v>385</v>
      </c>
      <c r="G273" s="3">
        <v>192.5</v>
      </c>
      <c r="H273" s="3">
        <f t="shared" si="9"/>
        <v>192.5</v>
      </c>
      <c r="I273" s="3"/>
      <c r="J273" s="3">
        <v>2008</v>
      </c>
    </row>
    <row r="274" spans="1:10" x14ac:dyDescent="0.3">
      <c r="A274" s="3">
        <f t="shared" si="10"/>
        <v>266</v>
      </c>
      <c r="B274" s="3" t="s">
        <v>245</v>
      </c>
      <c r="C274" s="3">
        <v>11220248</v>
      </c>
      <c r="D274" s="3" t="s">
        <v>10</v>
      </c>
      <c r="E274" s="3">
        <v>1</v>
      </c>
      <c r="F274" s="3">
        <v>5973</v>
      </c>
      <c r="G274" s="3">
        <v>2987</v>
      </c>
      <c r="H274" s="3">
        <f t="shared" si="9"/>
        <v>2986</v>
      </c>
      <c r="I274" s="3"/>
      <c r="J274" s="3">
        <v>2017</v>
      </c>
    </row>
    <row r="275" spans="1:10" x14ac:dyDescent="0.3">
      <c r="A275" s="3">
        <f t="shared" si="10"/>
        <v>267</v>
      </c>
      <c r="B275" s="3" t="s">
        <v>246</v>
      </c>
      <c r="C275" s="3">
        <v>11220218</v>
      </c>
      <c r="D275" s="3" t="s">
        <v>10</v>
      </c>
      <c r="E275" s="3">
        <v>1</v>
      </c>
      <c r="F275" s="3">
        <v>2520</v>
      </c>
      <c r="G275" s="3">
        <v>1260</v>
      </c>
      <c r="H275" s="3">
        <f t="shared" si="9"/>
        <v>1260</v>
      </c>
      <c r="I275" s="3"/>
      <c r="J275" s="3">
        <v>2017</v>
      </c>
    </row>
    <row r="276" spans="1:10" x14ac:dyDescent="0.3">
      <c r="A276" s="3">
        <f t="shared" si="10"/>
        <v>268</v>
      </c>
      <c r="B276" s="3" t="s">
        <v>171</v>
      </c>
      <c r="C276" s="3">
        <v>11220255</v>
      </c>
      <c r="D276" s="3" t="s">
        <v>36</v>
      </c>
      <c r="E276" s="3">
        <v>1</v>
      </c>
      <c r="F276" s="3">
        <v>4390.6499999999996</v>
      </c>
      <c r="G276" s="3">
        <v>2195.33</v>
      </c>
      <c r="H276" s="3">
        <f t="shared" si="9"/>
        <v>2195.3199999999997</v>
      </c>
      <c r="I276" s="3"/>
      <c r="J276" s="3">
        <v>2017</v>
      </c>
    </row>
    <row r="277" spans="1:10" x14ac:dyDescent="0.3">
      <c r="A277" s="3">
        <f t="shared" si="10"/>
        <v>269</v>
      </c>
      <c r="B277" s="3" t="s">
        <v>172</v>
      </c>
      <c r="C277" s="3">
        <v>11220256</v>
      </c>
      <c r="D277" s="3" t="s">
        <v>36</v>
      </c>
      <c r="E277" s="3">
        <v>1</v>
      </c>
      <c r="F277" s="3">
        <v>908.77</v>
      </c>
      <c r="G277" s="3">
        <v>454.39</v>
      </c>
      <c r="H277" s="3">
        <f t="shared" si="9"/>
        <v>454.38</v>
      </c>
      <c r="I277" s="3"/>
      <c r="J277" s="3">
        <v>2017</v>
      </c>
    </row>
    <row r="278" spans="1:10" x14ac:dyDescent="0.3">
      <c r="A278" s="3">
        <f t="shared" si="10"/>
        <v>270</v>
      </c>
      <c r="B278" s="3" t="s">
        <v>173</v>
      </c>
      <c r="C278" s="3">
        <v>11220257</v>
      </c>
      <c r="D278" s="3" t="s">
        <v>36</v>
      </c>
      <c r="E278" s="3">
        <v>1</v>
      </c>
      <c r="F278" s="3">
        <v>1220.3499999999999</v>
      </c>
      <c r="G278" s="3">
        <v>610.17999999999995</v>
      </c>
      <c r="H278" s="3">
        <f t="shared" si="9"/>
        <v>610.16999999999996</v>
      </c>
      <c r="I278" s="3"/>
      <c r="J278" s="3">
        <v>2017</v>
      </c>
    </row>
    <row r="279" spans="1:10" x14ac:dyDescent="0.3">
      <c r="A279" s="3">
        <f t="shared" si="10"/>
        <v>271</v>
      </c>
      <c r="B279" s="3" t="s">
        <v>174</v>
      </c>
      <c r="C279" s="3">
        <v>11220260</v>
      </c>
      <c r="D279" s="3" t="s">
        <v>36</v>
      </c>
      <c r="E279" s="3">
        <v>1</v>
      </c>
      <c r="F279" s="3">
        <v>3583.14</v>
      </c>
      <c r="G279" s="3">
        <v>1791.57</v>
      </c>
      <c r="H279" s="3">
        <f t="shared" si="9"/>
        <v>1791.57</v>
      </c>
      <c r="I279" s="3"/>
      <c r="J279" s="3">
        <v>2017</v>
      </c>
    </row>
    <row r="280" spans="1:10" x14ac:dyDescent="0.3">
      <c r="A280" s="3">
        <f t="shared" si="10"/>
        <v>272</v>
      </c>
      <c r="B280" s="3" t="s">
        <v>176</v>
      </c>
      <c r="C280" s="3">
        <v>11220311</v>
      </c>
      <c r="D280" s="3" t="s">
        <v>36</v>
      </c>
      <c r="E280" s="3">
        <v>1</v>
      </c>
      <c r="F280" s="3">
        <v>433.46</v>
      </c>
      <c r="G280" s="3">
        <v>216.73</v>
      </c>
      <c r="H280" s="3">
        <f t="shared" si="9"/>
        <v>216.73</v>
      </c>
      <c r="I280" s="3"/>
      <c r="J280" s="3">
        <v>2018</v>
      </c>
    </row>
    <row r="281" spans="1:10" x14ac:dyDescent="0.3">
      <c r="A281" s="3">
        <f t="shared" si="10"/>
        <v>273</v>
      </c>
      <c r="B281" s="3" t="s">
        <v>177</v>
      </c>
      <c r="C281" s="3">
        <v>11220312</v>
      </c>
      <c r="D281" s="3" t="s">
        <v>36</v>
      </c>
      <c r="E281" s="3">
        <v>1</v>
      </c>
      <c r="F281" s="3">
        <v>4289.3100000000004</v>
      </c>
      <c r="G281" s="3">
        <v>2144.66</v>
      </c>
      <c r="H281" s="3">
        <f t="shared" si="9"/>
        <v>2144.6500000000005</v>
      </c>
      <c r="I281" s="3"/>
      <c r="J281" s="3">
        <v>2018</v>
      </c>
    </row>
    <row r="282" spans="1:10" x14ac:dyDescent="0.3">
      <c r="A282" s="3">
        <f t="shared" si="10"/>
        <v>274</v>
      </c>
      <c r="B282" s="3" t="s">
        <v>178</v>
      </c>
      <c r="C282" s="3">
        <v>11220313</v>
      </c>
      <c r="D282" s="3" t="s">
        <v>36</v>
      </c>
      <c r="E282" s="3">
        <v>1</v>
      </c>
      <c r="F282" s="3">
        <v>1822.96</v>
      </c>
      <c r="G282" s="3">
        <v>911.48</v>
      </c>
      <c r="H282" s="3">
        <f t="shared" si="9"/>
        <v>911.48</v>
      </c>
      <c r="I282" s="3"/>
      <c r="J282" s="3">
        <v>2018</v>
      </c>
    </row>
    <row r="283" spans="1:10" x14ac:dyDescent="0.3">
      <c r="A283" s="3">
        <f t="shared" si="10"/>
        <v>275</v>
      </c>
      <c r="B283" s="3" t="s">
        <v>179</v>
      </c>
      <c r="C283" s="3">
        <v>11220314</v>
      </c>
      <c r="D283" s="3" t="s">
        <v>36</v>
      </c>
      <c r="E283" s="3">
        <v>1</v>
      </c>
      <c r="F283" s="3">
        <v>2025.59</v>
      </c>
      <c r="G283" s="3">
        <v>1012.8</v>
      </c>
      <c r="H283" s="3">
        <f t="shared" si="9"/>
        <v>1012.79</v>
      </c>
      <c r="I283" s="3"/>
      <c r="J283" s="3">
        <v>2018</v>
      </c>
    </row>
    <row r="284" spans="1:10" x14ac:dyDescent="0.3">
      <c r="A284" s="3">
        <f t="shared" si="10"/>
        <v>276</v>
      </c>
      <c r="B284" s="3" t="s">
        <v>180</v>
      </c>
      <c r="C284" s="3">
        <v>11220315</v>
      </c>
      <c r="D284" s="3" t="s">
        <v>36</v>
      </c>
      <c r="E284" s="3">
        <v>3</v>
      </c>
      <c r="F284" s="3">
        <v>2078.2199999999998</v>
      </c>
      <c r="G284" s="3">
        <v>1039.1099999999999</v>
      </c>
      <c r="H284" s="3">
        <f t="shared" si="9"/>
        <v>1039.1099999999999</v>
      </c>
      <c r="I284" s="3"/>
      <c r="J284" s="3">
        <v>2019</v>
      </c>
    </row>
    <row r="285" spans="1:10" x14ac:dyDescent="0.3">
      <c r="A285" s="3">
        <f t="shared" si="10"/>
        <v>277</v>
      </c>
      <c r="B285" s="3" t="s">
        <v>182</v>
      </c>
      <c r="C285" s="3">
        <v>11220316</v>
      </c>
      <c r="D285" s="3" t="s">
        <v>36</v>
      </c>
      <c r="E285" s="3">
        <v>1</v>
      </c>
      <c r="F285" s="3">
        <v>1143.79</v>
      </c>
      <c r="G285" s="3">
        <v>571.9</v>
      </c>
      <c r="H285" s="3">
        <f t="shared" si="9"/>
        <v>571.89</v>
      </c>
      <c r="I285" s="3"/>
      <c r="J285" s="3">
        <v>2018</v>
      </c>
    </row>
    <row r="286" spans="1:10" x14ac:dyDescent="0.3">
      <c r="A286" s="3">
        <f t="shared" si="10"/>
        <v>278</v>
      </c>
      <c r="B286" s="3" t="s">
        <v>183</v>
      </c>
      <c r="C286" s="3">
        <v>11220316</v>
      </c>
      <c r="D286" s="3" t="s">
        <v>36</v>
      </c>
      <c r="E286" s="3">
        <v>4</v>
      </c>
      <c r="F286" s="3">
        <v>9975.4</v>
      </c>
      <c r="G286" s="3">
        <v>4987.72</v>
      </c>
      <c r="H286" s="3">
        <f t="shared" si="9"/>
        <v>4987.6799999999994</v>
      </c>
      <c r="I286" s="3"/>
      <c r="J286" s="3">
        <v>2019</v>
      </c>
    </row>
    <row r="287" spans="1:10" x14ac:dyDescent="0.3">
      <c r="A287" s="3">
        <f t="shared" si="10"/>
        <v>279</v>
      </c>
      <c r="B287" s="3" t="s">
        <v>185</v>
      </c>
      <c r="C287" s="3">
        <v>11220317</v>
      </c>
      <c r="D287" s="3" t="s">
        <v>36</v>
      </c>
      <c r="E287" s="3">
        <v>6</v>
      </c>
      <c r="F287" s="3">
        <v>831.3</v>
      </c>
      <c r="G287" s="3">
        <v>415.68</v>
      </c>
      <c r="H287" s="3">
        <f t="shared" si="9"/>
        <v>415.61999999999995</v>
      </c>
      <c r="I287" s="3"/>
      <c r="J287" s="3">
        <v>2019</v>
      </c>
    </row>
    <row r="288" spans="1:10" x14ac:dyDescent="0.3">
      <c r="A288" s="3">
        <f t="shared" si="10"/>
        <v>280</v>
      </c>
      <c r="B288" s="3" t="s">
        <v>186</v>
      </c>
      <c r="C288" s="3">
        <v>11220318</v>
      </c>
      <c r="D288" s="3" t="s">
        <v>36</v>
      </c>
      <c r="E288" s="3">
        <v>8</v>
      </c>
      <c r="F288" s="3">
        <v>1884.24</v>
      </c>
      <c r="G288" s="3">
        <v>942.16</v>
      </c>
      <c r="H288" s="3">
        <f t="shared" si="9"/>
        <v>942.08</v>
      </c>
      <c r="I288" s="3"/>
      <c r="J288" s="3">
        <v>2019</v>
      </c>
    </row>
    <row r="289" spans="1:10" x14ac:dyDescent="0.3">
      <c r="A289" s="3">
        <f t="shared" si="10"/>
        <v>281</v>
      </c>
      <c r="B289" s="3" t="s">
        <v>187</v>
      </c>
      <c r="C289" s="3">
        <v>11220319</v>
      </c>
      <c r="D289" s="3" t="s">
        <v>36</v>
      </c>
      <c r="E289" s="3">
        <v>2</v>
      </c>
      <c r="F289" s="3">
        <v>178.22</v>
      </c>
      <c r="G289" s="3">
        <v>89.12</v>
      </c>
      <c r="H289" s="3">
        <f t="shared" si="9"/>
        <v>89.1</v>
      </c>
      <c r="I289" s="3"/>
      <c r="J289" s="3">
        <v>2018</v>
      </c>
    </row>
    <row r="290" spans="1:10" x14ac:dyDescent="0.3">
      <c r="A290" s="3">
        <f t="shared" si="10"/>
        <v>282</v>
      </c>
      <c r="B290" s="3" t="s">
        <v>188</v>
      </c>
      <c r="C290" s="3">
        <v>11220319</v>
      </c>
      <c r="D290" s="3" t="s">
        <v>36</v>
      </c>
      <c r="E290" s="3">
        <v>7</v>
      </c>
      <c r="F290" s="3">
        <v>1163.82</v>
      </c>
      <c r="G290" s="3">
        <v>581.91</v>
      </c>
      <c r="H290" s="3">
        <f t="shared" si="9"/>
        <v>581.91</v>
      </c>
      <c r="I290" s="3"/>
      <c r="J290" s="3">
        <v>2019</v>
      </c>
    </row>
    <row r="291" spans="1:10" x14ac:dyDescent="0.3">
      <c r="A291" s="3">
        <f t="shared" si="10"/>
        <v>283</v>
      </c>
      <c r="B291" s="3" t="s">
        <v>189</v>
      </c>
      <c r="C291" s="3">
        <v>11220320</v>
      </c>
      <c r="D291" s="3" t="s">
        <v>36</v>
      </c>
      <c r="E291" s="3">
        <v>2</v>
      </c>
      <c r="F291" s="3">
        <v>162.28</v>
      </c>
      <c r="G291" s="3">
        <v>81.14</v>
      </c>
      <c r="H291" s="3">
        <f t="shared" si="9"/>
        <v>81.14</v>
      </c>
      <c r="I291" s="3"/>
      <c r="J291" s="3">
        <v>2018</v>
      </c>
    </row>
    <row r="292" spans="1:10" x14ac:dyDescent="0.3">
      <c r="A292" s="3">
        <f t="shared" si="10"/>
        <v>284</v>
      </c>
      <c r="B292" s="3" t="s">
        <v>190</v>
      </c>
      <c r="C292" s="3">
        <v>11220320</v>
      </c>
      <c r="D292" s="3" t="s">
        <v>36</v>
      </c>
      <c r="E292" s="3">
        <v>8</v>
      </c>
      <c r="F292" s="3">
        <v>775.84</v>
      </c>
      <c r="G292" s="3">
        <v>387.92</v>
      </c>
      <c r="H292" s="3">
        <f t="shared" si="9"/>
        <v>387.92</v>
      </c>
      <c r="I292" s="3"/>
      <c r="J292" s="3">
        <v>2019</v>
      </c>
    </row>
    <row r="293" spans="1:10" x14ac:dyDescent="0.3">
      <c r="A293" s="3">
        <f t="shared" si="10"/>
        <v>285</v>
      </c>
      <c r="B293" s="3" t="s">
        <v>192</v>
      </c>
      <c r="C293" s="3">
        <v>11220333</v>
      </c>
      <c r="D293" s="3" t="s">
        <v>36</v>
      </c>
      <c r="E293" s="3">
        <v>1</v>
      </c>
      <c r="F293" s="3">
        <v>1148.8399999999999</v>
      </c>
      <c r="G293" s="3">
        <v>574.41999999999996</v>
      </c>
      <c r="H293" s="3">
        <f t="shared" si="9"/>
        <v>574.41999999999996</v>
      </c>
      <c r="I293" s="3"/>
      <c r="J293" s="3">
        <v>2018</v>
      </c>
    </row>
    <row r="294" spans="1:10" x14ac:dyDescent="0.3">
      <c r="A294" s="3">
        <f t="shared" si="10"/>
        <v>286</v>
      </c>
      <c r="B294" s="3" t="s">
        <v>192</v>
      </c>
      <c r="C294" s="3">
        <v>11220333</v>
      </c>
      <c r="D294" s="3" t="s">
        <v>36</v>
      </c>
      <c r="E294" s="3">
        <v>3</v>
      </c>
      <c r="F294" s="3">
        <v>3491.37</v>
      </c>
      <c r="G294" s="3">
        <v>1745.7</v>
      </c>
      <c r="H294" s="3">
        <f t="shared" si="9"/>
        <v>1745.6699999999998</v>
      </c>
      <c r="I294" s="3"/>
      <c r="J294" s="3">
        <v>2019</v>
      </c>
    </row>
    <row r="295" spans="1:10" x14ac:dyDescent="0.3">
      <c r="A295" s="3">
        <f t="shared" si="10"/>
        <v>287</v>
      </c>
      <c r="B295" s="3" t="s">
        <v>193</v>
      </c>
      <c r="C295" s="3">
        <v>11220334</v>
      </c>
      <c r="D295" s="3" t="s">
        <v>36</v>
      </c>
      <c r="E295" s="3">
        <v>4</v>
      </c>
      <c r="F295" s="3">
        <v>11105.44</v>
      </c>
      <c r="G295" s="3">
        <v>5552.72</v>
      </c>
      <c r="H295" s="3">
        <f t="shared" si="9"/>
        <v>5552.72</v>
      </c>
      <c r="I295" s="3"/>
      <c r="J295" s="3">
        <v>2018</v>
      </c>
    </row>
    <row r="296" spans="1:10" x14ac:dyDescent="0.3">
      <c r="A296" s="3">
        <f t="shared" si="10"/>
        <v>288</v>
      </c>
      <c r="B296" s="3" t="s">
        <v>194</v>
      </c>
      <c r="C296" s="3">
        <v>11220335</v>
      </c>
      <c r="D296" s="3" t="s">
        <v>36</v>
      </c>
      <c r="E296" s="3">
        <v>1</v>
      </c>
      <c r="F296" s="3">
        <v>5361.25</v>
      </c>
      <c r="G296" s="3">
        <v>2680.63</v>
      </c>
      <c r="H296" s="3">
        <f t="shared" si="9"/>
        <v>2680.62</v>
      </c>
      <c r="I296" s="3"/>
      <c r="J296" s="3">
        <v>2018</v>
      </c>
    </row>
    <row r="297" spans="1:10" x14ac:dyDescent="0.3">
      <c r="A297" s="3">
        <f t="shared" si="10"/>
        <v>289</v>
      </c>
      <c r="B297" s="3" t="s">
        <v>195</v>
      </c>
      <c r="C297" s="3">
        <v>11220336</v>
      </c>
      <c r="D297" s="3" t="s">
        <v>36</v>
      </c>
      <c r="E297" s="3">
        <v>1</v>
      </c>
      <c r="F297" s="3">
        <v>1388.18</v>
      </c>
      <c r="G297" s="3">
        <v>694.09</v>
      </c>
      <c r="H297" s="3">
        <f t="shared" si="9"/>
        <v>694.09</v>
      </c>
      <c r="I297" s="3"/>
      <c r="J297" s="3">
        <v>2018</v>
      </c>
    </row>
    <row r="298" spans="1:10" x14ac:dyDescent="0.3">
      <c r="A298" s="3">
        <f t="shared" si="10"/>
        <v>290</v>
      </c>
      <c r="B298" s="3" t="s">
        <v>196</v>
      </c>
      <c r="C298" s="3">
        <v>11220337</v>
      </c>
      <c r="D298" s="3" t="s">
        <v>36</v>
      </c>
      <c r="E298" s="3">
        <v>1</v>
      </c>
      <c r="F298" s="3">
        <v>5504.86</v>
      </c>
      <c r="G298" s="3">
        <v>2752.43</v>
      </c>
      <c r="H298" s="3">
        <f t="shared" si="9"/>
        <v>2752.43</v>
      </c>
      <c r="I298" s="3"/>
      <c r="J298" s="3">
        <v>2018</v>
      </c>
    </row>
    <row r="299" spans="1:10" x14ac:dyDescent="0.3">
      <c r="A299" s="3">
        <f t="shared" si="10"/>
        <v>291</v>
      </c>
      <c r="B299" s="3" t="s">
        <v>197</v>
      </c>
      <c r="C299" s="3">
        <v>11220338</v>
      </c>
      <c r="D299" s="3" t="s">
        <v>36</v>
      </c>
      <c r="E299" s="3">
        <v>7</v>
      </c>
      <c r="F299" s="3">
        <v>1347.15</v>
      </c>
      <c r="G299" s="3">
        <v>673.61</v>
      </c>
      <c r="H299" s="3">
        <f t="shared" si="9"/>
        <v>673.54000000000008</v>
      </c>
      <c r="I299" s="3"/>
      <c r="J299" s="3">
        <v>2019</v>
      </c>
    </row>
    <row r="300" spans="1:10" x14ac:dyDescent="0.3">
      <c r="A300" s="3">
        <f t="shared" si="10"/>
        <v>292</v>
      </c>
      <c r="B300" s="3" t="s">
        <v>247</v>
      </c>
      <c r="C300" s="3">
        <v>11220342</v>
      </c>
      <c r="D300" s="3" t="s">
        <v>36</v>
      </c>
      <c r="E300" s="3">
        <v>2</v>
      </c>
      <c r="F300" s="3">
        <v>933.6</v>
      </c>
      <c r="G300" s="3">
        <v>466.8</v>
      </c>
      <c r="H300" s="3">
        <f t="shared" si="9"/>
        <v>466.8</v>
      </c>
      <c r="I300" s="3"/>
      <c r="J300" s="3">
        <v>2019</v>
      </c>
    </row>
    <row r="301" spans="1:10" x14ac:dyDescent="0.3">
      <c r="A301" s="3">
        <f t="shared" si="10"/>
        <v>293</v>
      </c>
      <c r="B301" s="3" t="s">
        <v>198</v>
      </c>
      <c r="C301" s="3">
        <v>11220343</v>
      </c>
      <c r="D301" s="3" t="s">
        <v>36</v>
      </c>
      <c r="E301" s="3">
        <v>6</v>
      </c>
      <c r="F301" s="3">
        <v>7469.16</v>
      </c>
      <c r="G301" s="3">
        <v>3734.58</v>
      </c>
      <c r="H301" s="3">
        <f t="shared" si="9"/>
        <v>3734.58</v>
      </c>
      <c r="I301" s="3"/>
      <c r="J301" s="3">
        <v>2019</v>
      </c>
    </row>
    <row r="302" spans="1:10" x14ac:dyDescent="0.3">
      <c r="A302" s="3">
        <f t="shared" si="10"/>
        <v>294</v>
      </c>
      <c r="B302" s="3" t="s">
        <v>199</v>
      </c>
      <c r="C302" s="3">
        <v>11220346</v>
      </c>
      <c r="D302" s="3" t="s">
        <v>36</v>
      </c>
      <c r="E302" s="3">
        <v>12</v>
      </c>
      <c r="F302" s="3">
        <v>2275.1999999999998</v>
      </c>
      <c r="G302" s="3">
        <v>1137.5999999999999</v>
      </c>
      <c r="H302" s="3">
        <f t="shared" ref="H302:H365" si="11">F302-G302</f>
        <v>1137.5999999999999</v>
      </c>
      <c r="I302" s="3"/>
      <c r="J302" s="3">
        <v>2019</v>
      </c>
    </row>
    <row r="303" spans="1:10" x14ac:dyDescent="0.3">
      <c r="A303" s="3">
        <f t="shared" si="10"/>
        <v>295</v>
      </c>
      <c r="B303" s="3" t="s">
        <v>200</v>
      </c>
      <c r="C303" s="3">
        <v>11220347</v>
      </c>
      <c r="D303" s="3" t="s">
        <v>36</v>
      </c>
      <c r="E303" s="3">
        <v>5</v>
      </c>
      <c r="F303" s="3">
        <v>1500</v>
      </c>
      <c r="G303" s="3">
        <v>750</v>
      </c>
      <c r="H303" s="3">
        <f t="shared" si="11"/>
        <v>750</v>
      </c>
      <c r="I303" s="3"/>
      <c r="J303" s="3">
        <v>2019</v>
      </c>
    </row>
    <row r="304" spans="1:10" x14ac:dyDescent="0.3">
      <c r="A304" s="3">
        <f t="shared" si="10"/>
        <v>296</v>
      </c>
      <c r="B304" s="3" t="s">
        <v>201</v>
      </c>
      <c r="C304" s="3">
        <v>11220348</v>
      </c>
      <c r="D304" s="3" t="s">
        <v>36</v>
      </c>
      <c r="E304" s="3">
        <v>7</v>
      </c>
      <c r="F304" s="3">
        <v>5745.6</v>
      </c>
      <c r="G304" s="3">
        <v>2872.8</v>
      </c>
      <c r="H304" s="3">
        <f t="shared" si="11"/>
        <v>2872.8</v>
      </c>
      <c r="I304" s="3"/>
      <c r="J304" s="3">
        <v>2019</v>
      </c>
    </row>
    <row r="305" spans="1:10" x14ac:dyDescent="0.3">
      <c r="A305" s="3">
        <f t="shared" si="10"/>
        <v>297</v>
      </c>
      <c r="B305" s="3" t="s">
        <v>248</v>
      </c>
      <c r="C305" s="3">
        <v>11220349</v>
      </c>
      <c r="D305" s="3" t="s">
        <v>36</v>
      </c>
      <c r="E305" s="3">
        <v>2</v>
      </c>
      <c r="F305" s="3">
        <v>2220</v>
      </c>
      <c r="G305" s="3">
        <v>1110</v>
      </c>
      <c r="H305" s="3">
        <f t="shared" si="11"/>
        <v>1110</v>
      </c>
      <c r="I305" s="3"/>
      <c r="J305" s="3">
        <v>2019</v>
      </c>
    </row>
    <row r="306" spans="1:10" x14ac:dyDescent="0.3">
      <c r="A306" s="3">
        <f t="shared" si="10"/>
        <v>298</v>
      </c>
      <c r="B306" s="3" t="s">
        <v>202</v>
      </c>
      <c r="C306" s="3">
        <v>11220351</v>
      </c>
      <c r="D306" s="3" t="s">
        <v>36</v>
      </c>
      <c r="E306" s="3">
        <v>7</v>
      </c>
      <c r="F306" s="3">
        <v>2956.8</v>
      </c>
      <c r="G306" s="3">
        <v>1478.4</v>
      </c>
      <c r="H306" s="3">
        <f t="shared" si="11"/>
        <v>1478.4</v>
      </c>
      <c r="I306" s="3"/>
      <c r="J306" s="3">
        <v>2019</v>
      </c>
    </row>
    <row r="307" spans="1:10" x14ac:dyDescent="0.3">
      <c r="A307" s="3">
        <f t="shared" si="10"/>
        <v>299</v>
      </c>
      <c r="B307" s="3" t="s">
        <v>203</v>
      </c>
      <c r="C307" s="3">
        <v>11220352</v>
      </c>
      <c r="D307" s="3" t="s">
        <v>36</v>
      </c>
      <c r="E307" s="3">
        <v>4</v>
      </c>
      <c r="F307" s="3">
        <v>8001.6</v>
      </c>
      <c r="G307" s="3">
        <v>4000.8</v>
      </c>
      <c r="H307" s="3">
        <f t="shared" si="11"/>
        <v>4000.8</v>
      </c>
      <c r="I307" s="3"/>
      <c r="J307" s="3">
        <v>2019</v>
      </c>
    </row>
    <row r="308" spans="1:10" x14ac:dyDescent="0.3">
      <c r="A308" s="3">
        <f t="shared" si="10"/>
        <v>300</v>
      </c>
      <c r="B308" s="3" t="s">
        <v>228</v>
      </c>
      <c r="C308" s="3">
        <v>11220352</v>
      </c>
      <c r="D308" s="3" t="s">
        <v>36</v>
      </c>
      <c r="E308" s="3">
        <v>4</v>
      </c>
      <c r="F308" s="3">
        <v>5376</v>
      </c>
      <c r="G308" s="3">
        <v>2688</v>
      </c>
      <c r="H308" s="3">
        <f t="shared" si="11"/>
        <v>2688</v>
      </c>
      <c r="I308" s="3"/>
      <c r="J308" s="3">
        <v>2020</v>
      </c>
    </row>
    <row r="309" spans="1:10" x14ac:dyDescent="0.3">
      <c r="A309" s="3">
        <f t="shared" si="10"/>
        <v>301</v>
      </c>
      <c r="B309" s="3" t="s">
        <v>249</v>
      </c>
      <c r="C309" s="3">
        <v>11220369</v>
      </c>
      <c r="D309" s="3" t="s">
        <v>36</v>
      </c>
      <c r="E309" s="3">
        <v>1</v>
      </c>
      <c r="F309" s="3">
        <v>4356</v>
      </c>
      <c r="G309" s="3">
        <v>2178</v>
      </c>
      <c r="H309" s="3">
        <f t="shared" si="11"/>
        <v>2178</v>
      </c>
      <c r="I309" s="3"/>
      <c r="J309" s="3">
        <v>2019</v>
      </c>
    </row>
    <row r="310" spans="1:10" x14ac:dyDescent="0.3">
      <c r="A310" s="3">
        <f t="shared" si="10"/>
        <v>302</v>
      </c>
      <c r="B310" s="3" t="s">
        <v>250</v>
      </c>
      <c r="C310" s="3">
        <v>11220424</v>
      </c>
      <c r="D310" s="3" t="s">
        <v>36</v>
      </c>
      <c r="E310" s="3">
        <v>1</v>
      </c>
      <c r="F310" s="3">
        <v>2260</v>
      </c>
      <c r="G310" s="3">
        <v>1130</v>
      </c>
      <c r="H310" s="3">
        <f t="shared" si="11"/>
        <v>1130</v>
      </c>
      <c r="I310" s="3"/>
      <c r="J310" s="3">
        <v>2020</v>
      </c>
    </row>
    <row r="311" spans="1:10" x14ac:dyDescent="0.3">
      <c r="A311" s="3">
        <f t="shared" si="10"/>
        <v>303</v>
      </c>
      <c r="B311" s="3" t="s">
        <v>205</v>
      </c>
      <c r="C311" s="3">
        <v>11220430</v>
      </c>
      <c r="D311" s="3" t="s">
        <v>36</v>
      </c>
      <c r="E311" s="3">
        <v>2</v>
      </c>
      <c r="F311" s="3">
        <v>4100</v>
      </c>
      <c r="G311" s="3">
        <v>2050</v>
      </c>
      <c r="H311" s="3">
        <f t="shared" si="11"/>
        <v>2050</v>
      </c>
      <c r="I311" s="3"/>
      <c r="J311" s="3">
        <v>2020</v>
      </c>
    </row>
    <row r="312" spans="1:10" x14ac:dyDescent="0.3">
      <c r="A312" s="3">
        <f t="shared" si="10"/>
        <v>304</v>
      </c>
      <c r="B312" s="3" t="s">
        <v>206</v>
      </c>
      <c r="C312" s="3">
        <v>11220462</v>
      </c>
      <c r="D312" s="3" t="s">
        <v>36</v>
      </c>
      <c r="E312" s="3">
        <v>5</v>
      </c>
      <c r="F312" s="3">
        <v>11800</v>
      </c>
      <c r="G312" s="3">
        <v>5900</v>
      </c>
      <c r="H312" s="3">
        <f t="shared" si="11"/>
        <v>5900</v>
      </c>
      <c r="I312" s="3"/>
      <c r="J312" s="3">
        <v>2020</v>
      </c>
    </row>
    <row r="313" spans="1:10" x14ac:dyDescent="0.3">
      <c r="A313" s="3">
        <f t="shared" si="10"/>
        <v>305</v>
      </c>
      <c r="B313" s="3" t="s">
        <v>207</v>
      </c>
      <c r="C313" s="3">
        <v>11220466</v>
      </c>
      <c r="D313" s="3" t="s">
        <v>36</v>
      </c>
      <c r="E313" s="3">
        <v>10</v>
      </c>
      <c r="F313" s="3">
        <v>9000</v>
      </c>
      <c r="G313" s="3">
        <v>4500</v>
      </c>
      <c r="H313" s="3">
        <f t="shared" si="11"/>
        <v>4500</v>
      </c>
      <c r="I313" s="3"/>
      <c r="J313" s="3">
        <v>2020</v>
      </c>
    </row>
    <row r="314" spans="1:10" x14ac:dyDescent="0.3">
      <c r="A314" s="3">
        <f t="shared" si="10"/>
        <v>306</v>
      </c>
      <c r="B314" s="3" t="s">
        <v>208</v>
      </c>
      <c r="C314" s="3">
        <v>11220467</v>
      </c>
      <c r="D314" s="3" t="s">
        <v>36</v>
      </c>
      <c r="E314" s="3">
        <v>14</v>
      </c>
      <c r="F314" s="3">
        <v>14347.2</v>
      </c>
      <c r="G314" s="3">
        <v>7173.6</v>
      </c>
      <c r="H314" s="3">
        <f t="shared" si="11"/>
        <v>7173.6</v>
      </c>
      <c r="I314" s="3"/>
      <c r="J314" s="3">
        <v>2020</v>
      </c>
    </row>
    <row r="315" spans="1:10" x14ac:dyDescent="0.3">
      <c r="A315" s="3">
        <f t="shared" si="10"/>
        <v>307</v>
      </c>
      <c r="B315" s="3" t="s">
        <v>209</v>
      </c>
      <c r="C315" s="3">
        <v>11220468</v>
      </c>
      <c r="D315" s="3" t="s">
        <v>36</v>
      </c>
      <c r="E315" s="3">
        <v>7</v>
      </c>
      <c r="F315" s="3">
        <v>8794.7999999999993</v>
      </c>
      <c r="G315" s="3">
        <v>4397.3999999999996</v>
      </c>
      <c r="H315" s="3">
        <f t="shared" si="11"/>
        <v>4397.3999999999996</v>
      </c>
      <c r="I315" s="3"/>
      <c r="J315" s="3">
        <v>2020</v>
      </c>
    </row>
    <row r="316" spans="1:10" x14ac:dyDescent="0.3">
      <c r="A316" s="3">
        <f t="shared" si="10"/>
        <v>308</v>
      </c>
      <c r="B316" s="3" t="s">
        <v>251</v>
      </c>
      <c r="C316" s="3">
        <v>11220469</v>
      </c>
      <c r="D316" s="3" t="s">
        <v>36</v>
      </c>
      <c r="E316" s="3">
        <v>4</v>
      </c>
      <c r="F316" s="3">
        <v>2760</v>
      </c>
      <c r="G316" s="3">
        <v>1380</v>
      </c>
      <c r="H316" s="3">
        <f t="shared" si="11"/>
        <v>1380</v>
      </c>
      <c r="I316" s="3"/>
      <c r="J316" s="3">
        <v>2020</v>
      </c>
    </row>
    <row r="317" spans="1:10" x14ac:dyDescent="0.3">
      <c r="A317" s="3">
        <f t="shared" si="10"/>
        <v>309</v>
      </c>
      <c r="B317" s="3" t="s">
        <v>210</v>
      </c>
      <c r="C317" s="3">
        <v>11220470</v>
      </c>
      <c r="D317" s="3" t="s">
        <v>36</v>
      </c>
      <c r="E317" s="3">
        <v>4</v>
      </c>
      <c r="F317" s="3">
        <v>2284.8000000000002</v>
      </c>
      <c r="G317" s="3">
        <v>1142.4000000000001</v>
      </c>
      <c r="H317" s="3">
        <f t="shared" si="11"/>
        <v>1142.4000000000001</v>
      </c>
      <c r="I317" s="3"/>
      <c r="J317" s="3">
        <v>2020</v>
      </c>
    </row>
    <row r="318" spans="1:10" x14ac:dyDescent="0.3">
      <c r="A318" s="3">
        <f t="shared" si="10"/>
        <v>310</v>
      </c>
      <c r="B318" s="3" t="s">
        <v>211</v>
      </c>
      <c r="C318" s="3">
        <v>11220471</v>
      </c>
      <c r="D318" s="3" t="s">
        <v>36</v>
      </c>
      <c r="E318" s="3">
        <v>8</v>
      </c>
      <c r="F318" s="3">
        <v>7958.4</v>
      </c>
      <c r="G318" s="3">
        <v>3979.2</v>
      </c>
      <c r="H318" s="3">
        <f t="shared" si="11"/>
        <v>3979.2</v>
      </c>
      <c r="I318" s="3"/>
      <c r="J318" s="3">
        <v>2020</v>
      </c>
    </row>
    <row r="319" spans="1:10" x14ac:dyDescent="0.3">
      <c r="A319" s="3">
        <f t="shared" si="10"/>
        <v>311</v>
      </c>
      <c r="B319" s="3" t="s">
        <v>211</v>
      </c>
      <c r="C319" s="3">
        <v>11220472</v>
      </c>
      <c r="D319" s="3" t="s">
        <v>36</v>
      </c>
      <c r="E319" s="3">
        <v>8</v>
      </c>
      <c r="F319" s="3">
        <v>6307.2</v>
      </c>
      <c r="G319" s="3">
        <v>3153.6</v>
      </c>
      <c r="H319" s="3">
        <f t="shared" si="11"/>
        <v>3153.6</v>
      </c>
      <c r="I319" s="3"/>
      <c r="J319" s="3">
        <v>2020</v>
      </c>
    </row>
    <row r="320" spans="1:10" x14ac:dyDescent="0.3">
      <c r="A320" s="3">
        <f t="shared" si="10"/>
        <v>312</v>
      </c>
      <c r="B320" s="3" t="s">
        <v>212</v>
      </c>
      <c r="C320" s="3">
        <v>11220475</v>
      </c>
      <c r="D320" s="3" t="s">
        <v>36</v>
      </c>
      <c r="E320" s="3">
        <v>14</v>
      </c>
      <c r="F320" s="3">
        <v>13010.76</v>
      </c>
      <c r="G320" s="3">
        <v>6505.38</v>
      </c>
      <c r="H320" s="3">
        <f t="shared" si="11"/>
        <v>6505.38</v>
      </c>
      <c r="I320" s="3"/>
      <c r="J320" s="3">
        <v>2020</v>
      </c>
    </row>
    <row r="321" spans="1:10" x14ac:dyDescent="0.3">
      <c r="A321" s="3">
        <f t="shared" si="10"/>
        <v>313</v>
      </c>
      <c r="B321" s="3" t="s">
        <v>213</v>
      </c>
      <c r="C321" s="3">
        <v>11220476</v>
      </c>
      <c r="D321" s="3" t="s">
        <v>36</v>
      </c>
      <c r="E321" s="3">
        <v>8</v>
      </c>
      <c r="F321" s="3">
        <v>2570.4</v>
      </c>
      <c r="G321" s="3">
        <v>1285.2</v>
      </c>
      <c r="H321" s="3">
        <f t="shared" si="11"/>
        <v>1285.2</v>
      </c>
      <c r="I321" s="3"/>
      <c r="J321" s="3">
        <v>2020</v>
      </c>
    </row>
    <row r="322" spans="1:10" x14ac:dyDescent="0.3">
      <c r="A322" s="3">
        <f t="shared" si="10"/>
        <v>314</v>
      </c>
      <c r="B322" s="3" t="s">
        <v>252</v>
      </c>
      <c r="C322" s="3">
        <v>11220484</v>
      </c>
      <c r="D322" s="3" t="s">
        <v>36</v>
      </c>
      <c r="E322" s="3">
        <v>1</v>
      </c>
      <c r="F322" s="3">
        <v>267.5</v>
      </c>
      <c r="G322" s="3">
        <v>133.75</v>
      </c>
      <c r="H322" s="3">
        <f t="shared" si="11"/>
        <v>133.75</v>
      </c>
      <c r="I322" s="3"/>
      <c r="J322" s="3">
        <v>2020</v>
      </c>
    </row>
    <row r="323" spans="1:10" x14ac:dyDescent="0.3">
      <c r="A323" s="3">
        <f t="shared" si="10"/>
        <v>315</v>
      </c>
      <c r="B323" s="3" t="s">
        <v>215</v>
      </c>
      <c r="C323" s="3">
        <v>11220485</v>
      </c>
      <c r="D323" s="3" t="s">
        <v>36</v>
      </c>
      <c r="E323" s="3">
        <v>5</v>
      </c>
      <c r="F323" s="3">
        <v>15782.5</v>
      </c>
      <c r="G323" s="3">
        <v>7891.25</v>
      </c>
      <c r="H323" s="3">
        <f t="shared" si="11"/>
        <v>7891.25</v>
      </c>
      <c r="I323" s="3"/>
      <c r="J323" s="3">
        <v>2020</v>
      </c>
    </row>
    <row r="324" spans="1:10" x14ac:dyDescent="0.3">
      <c r="A324" s="3">
        <f t="shared" si="10"/>
        <v>316</v>
      </c>
      <c r="B324" s="3" t="s">
        <v>216</v>
      </c>
      <c r="C324" s="3">
        <v>11220486</v>
      </c>
      <c r="D324" s="3" t="s">
        <v>36</v>
      </c>
      <c r="E324" s="3">
        <v>8</v>
      </c>
      <c r="F324" s="3">
        <v>5856</v>
      </c>
      <c r="G324" s="3">
        <v>2928</v>
      </c>
      <c r="H324" s="3">
        <f t="shared" si="11"/>
        <v>2928</v>
      </c>
      <c r="I324" s="3"/>
      <c r="J324" s="3">
        <v>2020</v>
      </c>
    </row>
    <row r="325" spans="1:10" x14ac:dyDescent="0.3">
      <c r="A325" s="3">
        <f t="shared" si="10"/>
        <v>317</v>
      </c>
      <c r="B325" s="3" t="s">
        <v>164</v>
      </c>
      <c r="C325" s="3">
        <v>11220488</v>
      </c>
      <c r="D325" s="3" t="s">
        <v>36</v>
      </c>
      <c r="E325" s="3">
        <v>6</v>
      </c>
      <c r="F325" s="3">
        <v>2214.9</v>
      </c>
      <c r="G325" s="3">
        <v>1107.48</v>
      </c>
      <c r="H325" s="3">
        <f t="shared" si="11"/>
        <v>1107.42</v>
      </c>
      <c r="I325" s="3"/>
      <c r="J325" s="3">
        <v>2020</v>
      </c>
    </row>
    <row r="326" spans="1:10" x14ac:dyDescent="0.3">
      <c r="A326" s="3">
        <f t="shared" si="10"/>
        <v>318</v>
      </c>
      <c r="B326" s="3" t="s">
        <v>217</v>
      </c>
      <c r="C326" s="3">
        <v>11220489</v>
      </c>
      <c r="D326" s="3" t="s">
        <v>36</v>
      </c>
      <c r="E326" s="3">
        <v>1</v>
      </c>
      <c r="F326" s="3">
        <v>1689.53</v>
      </c>
      <c r="G326" s="3">
        <v>844.77</v>
      </c>
      <c r="H326" s="3">
        <f t="shared" si="11"/>
        <v>844.76</v>
      </c>
      <c r="I326" s="3"/>
      <c r="J326" s="3">
        <v>2020</v>
      </c>
    </row>
    <row r="327" spans="1:10" x14ac:dyDescent="0.3">
      <c r="A327" s="3">
        <f t="shared" si="10"/>
        <v>319</v>
      </c>
      <c r="B327" s="3" t="s">
        <v>218</v>
      </c>
      <c r="C327" s="3">
        <v>11220490</v>
      </c>
      <c r="D327" s="3" t="s">
        <v>36</v>
      </c>
      <c r="E327" s="3">
        <v>2</v>
      </c>
      <c r="F327" s="3">
        <v>480</v>
      </c>
      <c r="G327" s="3">
        <v>240</v>
      </c>
      <c r="H327" s="3">
        <f t="shared" si="11"/>
        <v>240</v>
      </c>
      <c r="I327" s="3"/>
      <c r="J327" s="3">
        <v>2020</v>
      </c>
    </row>
    <row r="328" spans="1:10" x14ac:dyDescent="0.3">
      <c r="A328" s="3">
        <f t="shared" si="10"/>
        <v>320</v>
      </c>
      <c r="B328" s="3" t="s">
        <v>233</v>
      </c>
      <c r="C328" s="3">
        <v>11220491</v>
      </c>
      <c r="D328" s="3" t="s">
        <v>36</v>
      </c>
      <c r="E328" s="3">
        <v>2</v>
      </c>
      <c r="F328" s="3">
        <v>2028.72</v>
      </c>
      <c r="G328" s="3">
        <v>1014.36</v>
      </c>
      <c r="H328" s="3">
        <f t="shared" si="11"/>
        <v>1014.36</v>
      </c>
      <c r="I328" s="3"/>
      <c r="J328" s="3">
        <v>2020</v>
      </c>
    </row>
    <row r="329" spans="1:10" x14ac:dyDescent="0.3">
      <c r="A329" s="3">
        <f t="shared" si="10"/>
        <v>321</v>
      </c>
      <c r="B329" s="3" t="s">
        <v>234</v>
      </c>
      <c r="C329" s="3">
        <v>11220492</v>
      </c>
      <c r="D329" s="3" t="s">
        <v>36</v>
      </c>
      <c r="E329" s="3">
        <v>3</v>
      </c>
      <c r="F329" s="3">
        <v>481.5</v>
      </c>
      <c r="G329" s="3">
        <v>240.75</v>
      </c>
      <c r="H329" s="3">
        <f t="shared" si="11"/>
        <v>240.75</v>
      </c>
      <c r="I329" s="3"/>
      <c r="J329" s="3">
        <v>2020</v>
      </c>
    </row>
    <row r="330" spans="1:10" x14ac:dyDescent="0.3">
      <c r="A330" s="3">
        <f t="shared" si="10"/>
        <v>322</v>
      </c>
      <c r="B330" s="3" t="s">
        <v>219</v>
      </c>
      <c r="C330" s="3">
        <v>11220493</v>
      </c>
      <c r="D330" s="3" t="s">
        <v>36</v>
      </c>
      <c r="E330" s="3">
        <v>3</v>
      </c>
      <c r="F330" s="3">
        <v>14990.7</v>
      </c>
      <c r="G330" s="3">
        <v>7495.35</v>
      </c>
      <c r="H330" s="3">
        <f t="shared" si="11"/>
        <v>7495.35</v>
      </c>
      <c r="I330" s="3"/>
      <c r="J330" s="3">
        <v>2020</v>
      </c>
    </row>
    <row r="331" spans="1:10" x14ac:dyDescent="0.3">
      <c r="A331" s="3">
        <f t="shared" ref="A331:A394" si="12">A330+1</f>
        <v>323</v>
      </c>
      <c r="B331" s="3" t="s">
        <v>236</v>
      </c>
      <c r="C331" s="3">
        <v>11220494</v>
      </c>
      <c r="D331" s="3" t="s">
        <v>36</v>
      </c>
      <c r="E331" s="3">
        <v>2</v>
      </c>
      <c r="F331" s="3">
        <v>3800.64</v>
      </c>
      <c r="G331" s="3">
        <v>1900.32</v>
      </c>
      <c r="H331" s="3">
        <f t="shared" si="11"/>
        <v>1900.32</v>
      </c>
      <c r="I331" s="3"/>
      <c r="J331" s="3">
        <v>2020</v>
      </c>
    </row>
    <row r="332" spans="1:10" x14ac:dyDescent="0.3">
      <c r="A332" s="3">
        <f t="shared" si="12"/>
        <v>324</v>
      </c>
      <c r="B332" s="3" t="s">
        <v>220</v>
      </c>
      <c r="C332" s="3">
        <v>11220495</v>
      </c>
      <c r="D332" s="3" t="s">
        <v>36</v>
      </c>
      <c r="E332" s="3">
        <v>3</v>
      </c>
      <c r="F332" s="3">
        <v>4200</v>
      </c>
      <c r="G332" s="3">
        <v>2100</v>
      </c>
      <c r="H332" s="3">
        <f t="shared" si="11"/>
        <v>2100</v>
      </c>
      <c r="I332" s="3"/>
      <c r="J332" s="3">
        <v>2020</v>
      </c>
    </row>
    <row r="333" spans="1:10" x14ac:dyDescent="0.3">
      <c r="A333" s="3">
        <f t="shared" si="12"/>
        <v>325</v>
      </c>
      <c r="B333" s="3" t="s">
        <v>221</v>
      </c>
      <c r="C333" s="3">
        <v>11220496</v>
      </c>
      <c r="D333" s="3" t="s">
        <v>36</v>
      </c>
      <c r="E333" s="3">
        <v>1</v>
      </c>
      <c r="F333" s="3">
        <v>2365.77</v>
      </c>
      <c r="G333" s="3">
        <v>1182.8900000000001</v>
      </c>
      <c r="H333" s="3">
        <f t="shared" si="11"/>
        <v>1182.8799999999999</v>
      </c>
      <c r="I333" s="3"/>
      <c r="J333" s="3">
        <v>2020</v>
      </c>
    </row>
    <row r="334" spans="1:10" x14ac:dyDescent="0.3">
      <c r="A334" s="3">
        <f t="shared" si="12"/>
        <v>326</v>
      </c>
      <c r="B334" s="3" t="s">
        <v>202</v>
      </c>
      <c r="C334" s="3">
        <v>11220497</v>
      </c>
      <c r="D334" s="3" t="s">
        <v>36</v>
      </c>
      <c r="E334" s="3">
        <v>1</v>
      </c>
      <c r="F334" s="3">
        <v>267.5</v>
      </c>
      <c r="G334" s="3">
        <v>133.75</v>
      </c>
      <c r="H334" s="3">
        <f t="shared" si="11"/>
        <v>133.75</v>
      </c>
      <c r="I334" s="3"/>
      <c r="J334" s="3">
        <v>2020</v>
      </c>
    </row>
    <row r="335" spans="1:10" x14ac:dyDescent="0.3">
      <c r="A335" s="3">
        <f t="shared" si="12"/>
        <v>327</v>
      </c>
      <c r="B335" s="3" t="s">
        <v>222</v>
      </c>
      <c r="C335" s="3">
        <v>11220498</v>
      </c>
      <c r="D335" s="3" t="s">
        <v>36</v>
      </c>
      <c r="E335" s="3">
        <v>3</v>
      </c>
      <c r="F335" s="3">
        <v>844.23</v>
      </c>
      <c r="G335" s="3">
        <v>422.13</v>
      </c>
      <c r="H335" s="3">
        <f t="shared" si="11"/>
        <v>422.1</v>
      </c>
      <c r="I335" s="3"/>
      <c r="J335" s="3">
        <v>2020</v>
      </c>
    </row>
    <row r="336" spans="1:10" x14ac:dyDescent="0.3">
      <c r="A336" s="3">
        <f t="shared" si="12"/>
        <v>328</v>
      </c>
      <c r="B336" s="3" t="s">
        <v>253</v>
      </c>
      <c r="C336" s="3">
        <v>11220554</v>
      </c>
      <c r="D336" s="3" t="s">
        <v>36</v>
      </c>
      <c r="E336" s="3">
        <v>1</v>
      </c>
      <c r="F336" s="3">
        <v>1600</v>
      </c>
      <c r="G336" s="3">
        <v>800</v>
      </c>
      <c r="H336" s="3">
        <f t="shared" si="11"/>
        <v>800</v>
      </c>
      <c r="I336" s="3"/>
      <c r="J336" s="3">
        <v>2021</v>
      </c>
    </row>
    <row r="337" spans="1:10" x14ac:dyDescent="0.3">
      <c r="A337" s="3">
        <f t="shared" si="12"/>
        <v>329</v>
      </c>
      <c r="B337" s="3" t="s">
        <v>224</v>
      </c>
      <c r="C337" s="3">
        <v>11220555</v>
      </c>
      <c r="D337" s="3" t="s">
        <v>36</v>
      </c>
      <c r="E337" s="3">
        <v>3</v>
      </c>
      <c r="F337" s="3">
        <v>1320</v>
      </c>
      <c r="G337" s="3">
        <v>660</v>
      </c>
      <c r="H337" s="3">
        <f t="shared" si="11"/>
        <v>660</v>
      </c>
      <c r="I337" s="3"/>
      <c r="J337" s="3">
        <v>2021</v>
      </c>
    </row>
    <row r="338" spans="1:10" x14ac:dyDescent="0.3">
      <c r="A338" s="3">
        <f t="shared" si="12"/>
        <v>330</v>
      </c>
      <c r="B338" s="3" t="s">
        <v>254</v>
      </c>
      <c r="C338" s="3">
        <v>11220236</v>
      </c>
      <c r="D338" s="3" t="s">
        <v>10</v>
      </c>
      <c r="E338" s="3">
        <v>1</v>
      </c>
      <c r="F338" s="3">
        <v>5200</v>
      </c>
      <c r="G338" s="3">
        <v>2600</v>
      </c>
      <c r="H338" s="3">
        <f t="shared" si="11"/>
        <v>2600</v>
      </c>
      <c r="I338" s="3"/>
      <c r="J338" s="3">
        <v>2017</v>
      </c>
    </row>
    <row r="339" spans="1:10" x14ac:dyDescent="0.3">
      <c r="A339" s="3">
        <f t="shared" si="12"/>
        <v>331</v>
      </c>
      <c r="B339" s="3" t="s">
        <v>255</v>
      </c>
      <c r="C339" s="3">
        <v>11220237</v>
      </c>
      <c r="D339" s="3" t="s">
        <v>36</v>
      </c>
      <c r="E339" s="3">
        <v>1</v>
      </c>
      <c r="F339" s="3">
        <v>4450</v>
      </c>
      <c r="G339" s="3">
        <v>2225</v>
      </c>
      <c r="H339" s="3">
        <f t="shared" si="11"/>
        <v>2225</v>
      </c>
      <c r="I339" s="3"/>
      <c r="J339" s="3">
        <v>2017</v>
      </c>
    </row>
    <row r="340" spans="1:10" x14ac:dyDescent="0.3">
      <c r="A340" s="3">
        <f t="shared" si="12"/>
        <v>332</v>
      </c>
      <c r="B340" s="3" t="s">
        <v>171</v>
      </c>
      <c r="C340" s="3">
        <v>11220255</v>
      </c>
      <c r="D340" s="3" t="s">
        <v>36</v>
      </c>
      <c r="E340" s="3">
        <v>1</v>
      </c>
      <c r="F340" s="3">
        <v>4390.6499999999996</v>
      </c>
      <c r="G340" s="3">
        <v>2195.33</v>
      </c>
      <c r="H340" s="3">
        <f t="shared" si="11"/>
        <v>2195.3199999999997</v>
      </c>
      <c r="I340" s="3"/>
      <c r="J340" s="3">
        <v>2017</v>
      </c>
    </row>
    <row r="341" spans="1:10" x14ac:dyDescent="0.3">
      <c r="A341" s="3">
        <f t="shared" si="12"/>
        <v>333</v>
      </c>
      <c r="B341" s="3" t="s">
        <v>172</v>
      </c>
      <c r="C341" s="3">
        <v>11220256</v>
      </c>
      <c r="D341" s="3" t="s">
        <v>36</v>
      </c>
      <c r="E341" s="3">
        <v>1</v>
      </c>
      <c r="F341" s="3">
        <v>908.77</v>
      </c>
      <c r="G341" s="3">
        <v>454.39</v>
      </c>
      <c r="H341" s="3">
        <f t="shared" si="11"/>
        <v>454.38</v>
      </c>
      <c r="I341" s="3"/>
      <c r="J341" s="3">
        <v>2017</v>
      </c>
    </row>
    <row r="342" spans="1:10" x14ac:dyDescent="0.3">
      <c r="A342" s="3">
        <f t="shared" si="12"/>
        <v>334</v>
      </c>
      <c r="B342" s="3" t="s">
        <v>173</v>
      </c>
      <c r="C342" s="3">
        <v>11220257</v>
      </c>
      <c r="D342" s="3" t="s">
        <v>36</v>
      </c>
      <c r="E342" s="3">
        <v>1</v>
      </c>
      <c r="F342" s="3">
        <v>1220.3499999999999</v>
      </c>
      <c r="G342" s="3">
        <v>610.17999999999995</v>
      </c>
      <c r="H342" s="3">
        <f t="shared" si="11"/>
        <v>610.16999999999996</v>
      </c>
      <c r="I342" s="3"/>
      <c r="J342" s="3">
        <v>2017</v>
      </c>
    </row>
    <row r="343" spans="1:10" x14ac:dyDescent="0.3">
      <c r="A343" s="3">
        <f t="shared" si="12"/>
        <v>335</v>
      </c>
      <c r="B343" s="3" t="s">
        <v>256</v>
      </c>
      <c r="C343" s="3">
        <v>11220293</v>
      </c>
      <c r="D343" s="3" t="s">
        <v>36</v>
      </c>
      <c r="E343" s="3">
        <v>2</v>
      </c>
      <c r="F343" s="3">
        <v>579.08000000000004</v>
      </c>
      <c r="G343" s="3">
        <v>289.54000000000002</v>
      </c>
      <c r="H343" s="3">
        <f t="shared" si="11"/>
        <v>289.54000000000002</v>
      </c>
      <c r="I343" s="3"/>
      <c r="J343" s="3">
        <v>2017</v>
      </c>
    </row>
    <row r="344" spans="1:10" x14ac:dyDescent="0.3">
      <c r="A344" s="3">
        <f t="shared" si="12"/>
        <v>336</v>
      </c>
      <c r="B344" s="3" t="s">
        <v>257</v>
      </c>
      <c r="C344" s="3">
        <v>11220294</v>
      </c>
      <c r="D344" s="3" t="s">
        <v>36</v>
      </c>
      <c r="E344" s="3">
        <v>2</v>
      </c>
      <c r="F344" s="3">
        <v>809.74</v>
      </c>
      <c r="G344" s="3">
        <v>404.88</v>
      </c>
      <c r="H344" s="3">
        <f t="shared" si="11"/>
        <v>404.86</v>
      </c>
      <c r="I344" s="3"/>
      <c r="J344" s="3">
        <v>2017</v>
      </c>
    </row>
    <row r="345" spans="1:10" x14ac:dyDescent="0.3">
      <c r="A345" s="3">
        <f t="shared" si="12"/>
        <v>337</v>
      </c>
      <c r="B345" s="3" t="s">
        <v>176</v>
      </c>
      <c r="C345" s="3">
        <v>11220311</v>
      </c>
      <c r="D345" s="3" t="s">
        <v>36</v>
      </c>
      <c r="E345" s="3">
        <v>1</v>
      </c>
      <c r="F345" s="3">
        <v>433.48</v>
      </c>
      <c r="G345" s="3">
        <v>216.74</v>
      </c>
      <c r="H345" s="3">
        <f t="shared" si="11"/>
        <v>216.74</v>
      </c>
      <c r="I345" s="3"/>
      <c r="J345" s="3">
        <v>2018</v>
      </c>
    </row>
    <row r="346" spans="1:10" x14ac:dyDescent="0.3">
      <c r="A346" s="3">
        <f t="shared" si="12"/>
        <v>338</v>
      </c>
      <c r="B346" s="3" t="s">
        <v>177</v>
      </c>
      <c r="C346" s="3">
        <v>11220312</v>
      </c>
      <c r="D346" s="3" t="s">
        <v>36</v>
      </c>
      <c r="E346" s="3">
        <v>1</v>
      </c>
      <c r="F346" s="3">
        <v>4289.3100000000004</v>
      </c>
      <c r="G346" s="3">
        <v>2144.66</v>
      </c>
      <c r="H346" s="3">
        <f t="shared" si="11"/>
        <v>2144.6500000000005</v>
      </c>
      <c r="I346" s="3"/>
      <c r="J346" s="3">
        <v>2018</v>
      </c>
    </row>
    <row r="347" spans="1:10" x14ac:dyDescent="0.3">
      <c r="A347" s="3">
        <f t="shared" si="12"/>
        <v>339</v>
      </c>
      <c r="B347" s="3" t="s">
        <v>178</v>
      </c>
      <c r="C347" s="3">
        <v>11220313</v>
      </c>
      <c r="D347" s="3" t="s">
        <v>36</v>
      </c>
      <c r="E347" s="3">
        <v>1</v>
      </c>
      <c r="F347" s="3">
        <v>1822.98</v>
      </c>
      <c r="G347" s="3">
        <v>911.49</v>
      </c>
      <c r="H347" s="3">
        <f t="shared" si="11"/>
        <v>911.49</v>
      </c>
      <c r="I347" s="3"/>
      <c r="J347" s="3">
        <v>2018</v>
      </c>
    </row>
    <row r="348" spans="1:10" x14ac:dyDescent="0.3">
      <c r="A348" s="3">
        <f t="shared" si="12"/>
        <v>340</v>
      </c>
      <c r="B348" s="3" t="s">
        <v>179</v>
      </c>
      <c r="C348" s="3">
        <v>11220314</v>
      </c>
      <c r="D348" s="3" t="s">
        <v>36</v>
      </c>
      <c r="E348" s="3">
        <v>1</v>
      </c>
      <c r="F348" s="3">
        <v>2025.58</v>
      </c>
      <c r="G348" s="3">
        <v>1012.79</v>
      </c>
      <c r="H348" s="3">
        <f t="shared" si="11"/>
        <v>1012.79</v>
      </c>
      <c r="I348" s="3"/>
      <c r="J348" s="3">
        <v>2018</v>
      </c>
    </row>
    <row r="349" spans="1:10" x14ac:dyDescent="0.3">
      <c r="A349" s="3">
        <f t="shared" si="12"/>
        <v>341</v>
      </c>
      <c r="B349" s="3" t="s">
        <v>180</v>
      </c>
      <c r="C349" s="3">
        <v>11220315</v>
      </c>
      <c r="D349" s="3" t="s">
        <v>36</v>
      </c>
      <c r="E349" s="3">
        <v>1</v>
      </c>
      <c r="F349" s="3">
        <v>692.74</v>
      </c>
      <c r="G349" s="3">
        <v>346.37</v>
      </c>
      <c r="H349" s="3">
        <f t="shared" si="11"/>
        <v>346.37</v>
      </c>
      <c r="I349" s="3"/>
      <c r="J349" s="3">
        <v>2019</v>
      </c>
    </row>
    <row r="350" spans="1:10" x14ac:dyDescent="0.3">
      <c r="A350" s="3">
        <f t="shared" si="12"/>
        <v>342</v>
      </c>
      <c r="B350" s="3" t="s">
        <v>181</v>
      </c>
      <c r="C350" s="3">
        <v>11220315</v>
      </c>
      <c r="D350" s="3" t="s">
        <v>36</v>
      </c>
      <c r="E350" s="3">
        <v>1</v>
      </c>
      <c r="F350" s="3">
        <v>2835.75</v>
      </c>
      <c r="G350" s="3">
        <v>1417.88</v>
      </c>
      <c r="H350" s="3">
        <f t="shared" si="11"/>
        <v>1417.87</v>
      </c>
      <c r="I350" s="3"/>
      <c r="J350" s="3">
        <v>2018</v>
      </c>
    </row>
    <row r="351" spans="1:10" x14ac:dyDescent="0.3">
      <c r="A351" s="3">
        <f t="shared" si="12"/>
        <v>343</v>
      </c>
      <c r="B351" s="3" t="s">
        <v>182</v>
      </c>
      <c r="C351" s="3">
        <v>11220316</v>
      </c>
      <c r="D351" s="3" t="s">
        <v>36</v>
      </c>
      <c r="E351" s="3">
        <v>1</v>
      </c>
      <c r="F351" s="3">
        <v>1143.79</v>
      </c>
      <c r="G351" s="3">
        <v>571.9</v>
      </c>
      <c r="H351" s="3">
        <f t="shared" si="11"/>
        <v>571.89</v>
      </c>
      <c r="I351" s="3"/>
      <c r="J351" s="3">
        <v>2018</v>
      </c>
    </row>
    <row r="352" spans="1:10" x14ac:dyDescent="0.3">
      <c r="A352" s="3">
        <f t="shared" si="12"/>
        <v>344</v>
      </c>
      <c r="B352" s="3" t="s">
        <v>184</v>
      </c>
      <c r="C352" s="3">
        <v>11220317</v>
      </c>
      <c r="D352" s="3" t="s">
        <v>36</v>
      </c>
      <c r="E352" s="3">
        <v>2</v>
      </c>
      <c r="F352" s="3">
        <v>224.62</v>
      </c>
      <c r="G352" s="3">
        <v>112.32</v>
      </c>
      <c r="H352" s="3">
        <f t="shared" si="11"/>
        <v>112.30000000000001</v>
      </c>
      <c r="I352" s="3"/>
      <c r="J352" s="3">
        <v>2018</v>
      </c>
    </row>
    <row r="353" spans="1:10" x14ac:dyDescent="0.3">
      <c r="A353" s="3">
        <f t="shared" si="12"/>
        <v>345</v>
      </c>
      <c r="B353" s="3" t="s">
        <v>186</v>
      </c>
      <c r="C353" s="3">
        <v>11220318</v>
      </c>
      <c r="D353" s="3" t="s">
        <v>36</v>
      </c>
      <c r="E353" s="3">
        <v>3</v>
      </c>
      <c r="F353" s="3">
        <v>597.45000000000005</v>
      </c>
      <c r="G353" s="3">
        <v>298.74</v>
      </c>
      <c r="H353" s="3">
        <f t="shared" si="11"/>
        <v>298.71000000000004</v>
      </c>
      <c r="I353" s="3"/>
      <c r="J353" s="3">
        <v>2018</v>
      </c>
    </row>
    <row r="354" spans="1:10" x14ac:dyDescent="0.3">
      <c r="A354" s="3">
        <f t="shared" si="12"/>
        <v>346</v>
      </c>
      <c r="B354" s="3" t="s">
        <v>187</v>
      </c>
      <c r="C354" s="3">
        <v>11220319</v>
      </c>
      <c r="D354" s="3" t="s">
        <v>36</v>
      </c>
      <c r="E354" s="3">
        <v>2</v>
      </c>
      <c r="F354" s="3">
        <v>178.22</v>
      </c>
      <c r="G354" s="3">
        <v>89.12</v>
      </c>
      <c r="H354" s="3">
        <f t="shared" si="11"/>
        <v>89.1</v>
      </c>
      <c r="I354" s="3"/>
      <c r="J354" s="3">
        <v>2018</v>
      </c>
    </row>
    <row r="355" spans="1:10" x14ac:dyDescent="0.3">
      <c r="A355" s="3">
        <f t="shared" si="12"/>
        <v>347</v>
      </c>
      <c r="B355" s="3" t="s">
        <v>187</v>
      </c>
      <c r="C355" s="3">
        <v>11220319</v>
      </c>
      <c r="D355" s="3" t="s">
        <v>36</v>
      </c>
      <c r="E355" s="3">
        <v>1</v>
      </c>
      <c r="F355" s="3">
        <v>89.13</v>
      </c>
      <c r="G355" s="3">
        <v>44.57</v>
      </c>
      <c r="H355" s="3">
        <f t="shared" si="11"/>
        <v>44.559999999999995</v>
      </c>
      <c r="I355" s="3"/>
      <c r="J355" s="3">
        <v>2018</v>
      </c>
    </row>
    <row r="356" spans="1:10" x14ac:dyDescent="0.3">
      <c r="A356" s="3">
        <f t="shared" si="12"/>
        <v>348</v>
      </c>
      <c r="B356" s="3" t="s">
        <v>258</v>
      </c>
      <c r="C356" s="3">
        <v>11220320</v>
      </c>
      <c r="D356" s="3" t="s">
        <v>36</v>
      </c>
      <c r="E356" s="3">
        <v>2</v>
      </c>
      <c r="F356" s="3">
        <v>162.28</v>
      </c>
      <c r="G356" s="3">
        <v>81.14</v>
      </c>
      <c r="H356" s="3">
        <f t="shared" si="11"/>
        <v>81.14</v>
      </c>
      <c r="I356" s="3"/>
      <c r="J356" s="3">
        <v>2018</v>
      </c>
    </row>
    <row r="357" spans="1:10" x14ac:dyDescent="0.3">
      <c r="A357" s="3">
        <f t="shared" si="12"/>
        <v>349</v>
      </c>
      <c r="B357" s="3" t="s">
        <v>189</v>
      </c>
      <c r="C357" s="3">
        <v>11220320</v>
      </c>
      <c r="D357" s="3" t="s">
        <v>36</v>
      </c>
      <c r="E357" s="3">
        <v>1</v>
      </c>
      <c r="F357" s="3">
        <v>81.209999999999994</v>
      </c>
      <c r="G357" s="3">
        <v>40.61</v>
      </c>
      <c r="H357" s="3">
        <f t="shared" si="11"/>
        <v>40.599999999999994</v>
      </c>
      <c r="I357" s="3"/>
      <c r="J357" s="3">
        <v>2018</v>
      </c>
    </row>
    <row r="358" spans="1:10" x14ac:dyDescent="0.3">
      <c r="A358" s="3">
        <f t="shared" si="12"/>
        <v>350</v>
      </c>
      <c r="B358" s="3" t="s">
        <v>191</v>
      </c>
      <c r="C358" s="3">
        <v>11220324</v>
      </c>
      <c r="D358" s="3" t="s">
        <v>36</v>
      </c>
      <c r="E358" s="3">
        <v>1</v>
      </c>
      <c r="F358" s="3">
        <v>935.7</v>
      </c>
      <c r="G358" s="3">
        <v>467.85</v>
      </c>
      <c r="H358" s="3">
        <f t="shared" si="11"/>
        <v>467.85</v>
      </c>
      <c r="I358" s="3"/>
      <c r="J358" s="3">
        <v>2018</v>
      </c>
    </row>
    <row r="359" spans="1:10" x14ac:dyDescent="0.3">
      <c r="A359" s="3">
        <f t="shared" si="12"/>
        <v>351</v>
      </c>
      <c r="B359" s="3" t="s">
        <v>192</v>
      </c>
      <c r="C359" s="3">
        <v>11220333</v>
      </c>
      <c r="D359" s="3" t="s">
        <v>36</v>
      </c>
      <c r="E359" s="3">
        <v>1</v>
      </c>
      <c r="F359" s="3">
        <v>1148.8399999999999</v>
      </c>
      <c r="G359" s="3">
        <v>574.41999999999996</v>
      </c>
      <c r="H359" s="3">
        <f t="shared" si="11"/>
        <v>574.41999999999996</v>
      </c>
      <c r="I359" s="3"/>
      <c r="J359" s="3">
        <v>2018</v>
      </c>
    </row>
    <row r="360" spans="1:10" x14ac:dyDescent="0.3">
      <c r="A360" s="3">
        <f t="shared" si="12"/>
        <v>352</v>
      </c>
      <c r="B360" s="3" t="s">
        <v>193</v>
      </c>
      <c r="C360" s="3">
        <v>11220334</v>
      </c>
      <c r="D360" s="3" t="s">
        <v>36</v>
      </c>
      <c r="E360" s="3">
        <v>4</v>
      </c>
      <c r="F360" s="3">
        <v>11105.44</v>
      </c>
      <c r="G360" s="3">
        <v>5552.72</v>
      </c>
      <c r="H360" s="3">
        <f t="shared" si="11"/>
        <v>5552.72</v>
      </c>
      <c r="I360" s="3"/>
      <c r="J360" s="3">
        <v>2018</v>
      </c>
    </row>
    <row r="361" spans="1:10" x14ac:dyDescent="0.3">
      <c r="A361" s="3">
        <f t="shared" si="12"/>
        <v>353</v>
      </c>
      <c r="B361" s="3" t="s">
        <v>194</v>
      </c>
      <c r="C361" s="3">
        <v>11220335</v>
      </c>
      <c r="D361" s="3" t="s">
        <v>36</v>
      </c>
      <c r="E361" s="3">
        <v>1</v>
      </c>
      <c r="F361" s="3">
        <v>5361.25</v>
      </c>
      <c r="G361" s="3">
        <v>2680.63</v>
      </c>
      <c r="H361" s="3">
        <f t="shared" si="11"/>
        <v>2680.62</v>
      </c>
      <c r="I361" s="3"/>
      <c r="J361" s="3">
        <v>2018</v>
      </c>
    </row>
    <row r="362" spans="1:10" x14ac:dyDescent="0.3">
      <c r="A362" s="3">
        <f t="shared" si="12"/>
        <v>354</v>
      </c>
      <c r="B362" s="3" t="s">
        <v>195</v>
      </c>
      <c r="C362" s="3">
        <v>11220336</v>
      </c>
      <c r="D362" s="3" t="s">
        <v>36</v>
      </c>
      <c r="E362" s="3">
        <v>1</v>
      </c>
      <c r="F362" s="3">
        <v>1388.18</v>
      </c>
      <c r="G362" s="3">
        <v>694.09</v>
      </c>
      <c r="H362" s="3">
        <f t="shared" si="11"/>
        <v>694.09</v>
      </c>
      <c r="I362" s="3"/>
      <c r="J362" s="3">
        <v>2018</v>
      </c>
    </row>
    <row r="363" spans="1:10" x14ac:dyDescent="0.3">
      <c r="A363" s="3">
        <f t="shared" si="12"/>
        <v>355</v>
      </c>
      <c r="B363" s="3" t="s">
        <v>196</v>
      </c>
      <c r="C363" s="3">
        <v>11220337</v>
      </c>
      <c r="D363" s="3" t="s">
        <v>36</v>
      </c>
      <c r="E363" s="3">
        <v>1</v>
      </c>
      <c r="F363" s="3">
        <v>5504.86</v>
      </c>
      <c r="G363" s="3">
        <v>2752.43</v>
      </c>
      <c r="H363" s="3">
        <f t="shared" si="11"/>
        <v>2752.43</v>
      </c>
      <c r="I363" s="3"/>
      <c r="J363" s="3">
        <v>2018</v>
      </c>
    </row>
    <row r="364" spans="1:10" x14ac:dyDescent="0.3">
      <c r="A364" s="3">
        <f t="shared" si="12"/>
        <v>356</v>
      </c>
      <c r="B364" s="3" t="s">
        <v>197</v>
      </c>
      <c r="C364" s="3">
        <v>11220338</v>
      </c>
      <c r="D364" s="3" t="s">
        <v>36</v>
      </c>
      <c r="E364" s="3">
        <v>1</v>
      </c>
      <c r="F364" s="3">
        <v>192.49</v>
      </c>
      <c r="G364" s="3">
        <v>96.25</v>
      </c>
      <c r="H364" s="3">
        <f t="shared" si="11"/>
        <v>96.240000000000009</v>
      </c>
      <c r="I364" s="3"/>
      <c r="J364" s="3">
        <v>2019</v>
      </c>
    </row>
    <row r="365" spans="1:10" x14ac:dyDescent="0.3">
      <c r="A365" s="3">
        <f t="shared" si="12"/>
        <v>357</v>
      </c>
      <c r="B365" s="3" t="s">
        <v>259</v>
      </c>
      <c r="C365" s="3">
        <v>11220344</v>
      </c>
      <c r="D365" s="3" t="s">
        <v>36</v>
      </c>
      <c r="E365" s="3">
        <v>1</v>
      </c>
      <c r="F365" s="3">
        <v>110</v>
      </c>
      <c r="G365" s="3">
        <v>55</v>
      </c>
      <c r="H365" s="3">
        <f t="shared" si="11"/>
        <v>55</v>
      </c>
      <c r="I365" s="3"/>
      <c r="J365" s="3">
        <v>2019</v>
      </c>
    </row>
    <row r="366" spans="1:10" x14ac:dyDescent="0.3">
      <c r="A366" s="3">
        <f t="shared" si="12"/>
        <v>358</v>
      </c>
      <c r="B366" s="3" t="s">
        <v>199</v>
      </c>
      <c r="C366" s="3">
        <v>11220346</v>
      </c>
      <c r="D366" s="3" t="s">
        <v>36</v>
      </c>
      <c r="E366" s="3">
        <v>2</v>
      </c>
      <c r="F366" s="3">
        <v>379.2</v>
      </c>
      <c r="G366" s="3">
        <v>189.6</v>
      </c>
      <c r="H366" s="3">
        <f t="shared" ref="H366:H429" si="13">F366-G366</f>
        <v>189.6</v>
      </c>
      <c r="I366" s="3"/>
      <c r="J366" s="3">
        <v>2019</v>
      </c>
    </row>
    <row r="367" spans="1:10" x14ac:dyDescent="0.3">
      <c r="A367" s="3">
        <f t="shared" si="12"/>
        <v>359</v>
      </c>
      <c r="B367" s="3" t="s">
        <v>200</v>
      </c>
      <c r="C367" s="3">
        <v>11220347</v>
      </c>
      <c r="D367" s="3" t="s">
        <v>36</v>
      </c>
      <c r="E367" s="3">
        <v>1</v>
      </c>
      <c r="F367" s="3">
        <v>300</v>
      </c>
      <c r="G367" s="3">
        <v>150</v>
      </c>
      <c r="H367" s="3">
        <f t="shared" si="13"/>
        <v>150</v>
      </c>
      <c r="I367" s="3"/>
      <c r="J367" s="3">
        <v>2019</v>
      </c>
    </row>
    <row r="368" spans="1:10" x14ac:dyDescent="0.3">
      <c r="A368" s="3">
        <f t="shared" si="12"/>
        <v>360</v>
      </c>
      <c r="B368" s="3" t="s">
        <v>201</v>
      </c>
      <c r="C368" s="3">
        <v>11220348</v>
      </c>
      <c r="D368" s="3" t="s">
        <v>36</v>
      </c>
      <c r="E368" s="3">
        <v>1</v>
      </c>
      <c r="F368" s="3">
        <v>820.7</v>
      </c>
      <c r="G368" s="3">
        <v>410.35</v>
      </c>
      <c r="H368" s="3">
        <f t="shared" si="13"/>
        <v>410.35</v>
      </c>
      <c r="I368" s="3"/>
      <c r="J368" s="3">
        <v>2019</v>
      </c>
    </row>
    <row r="369" spans="1:10" x14ac:dyDescent="0.3">
      <c r="A369" s="3">
        <f t="shared" si="12"/>
        <v>361</v>
      </c>
      <c r="B369" s="3" t="s">
        <v>260</v>
      </c>
      <c r="C369" s="3">
        <v>11220350</v>
      </c>
      <c r="D369" s="3" t="s">
        <v>36</v>
      </c>
      <c r="E369" s="3">
        <v>1</v>
      </c>
      <c r="F369" s="3">
        <v>199.2</v>
      </c>
      <c r="G369" s="3">
        <v>99.6</v>
      </c>
      <c r="H369" s="3">
        <f t="shared" si="13"/>
        <v>99.6</v>
      </c>
      <c r="I369" s="3"/>
      <c r="J369" s="3">
        <v>2019</v>
      </c>
    </row>
    <row r="370" spans="1:10" x14ac:dyDescent="0.3">
      <c r="A370" s="3">
        <f t="shared" si="12"/>
        <v>362</v>
      </c>
      <c r="B370" s="3" t="s">
        <v>202</v>
      </c>
      <c r="C370" s="3">
        <v>11220351</v>
      </c>
      <c r="D370" s="3" t="s">
        <v>36</v>
      </c>
      <c r="E370" s="3">
        <v>1</v>
      </c>
      <c r="F370" s="3">
        <v>422.4</v>
      </c>
      <c r="G370" s="3">
        <v>211.2</v>
      </c>
      <c r="H370" s="3">
        <f t="shared" si="13"/>
        <v>211.2</v>
      </c>
      <c r="I370" s="3"/>
      <c r="J370" s="3">
        <v>2019</v>
      </c>
    </row>
    <row r="371" spans="1:10" x14ac:dyDescent="0.3">
      <c r="A371" s="3">
        <f t="shared" si="12"/>
        <v>363</v>
      </c>
      <c r="B371" s="3" t="s">
        <v>261</v>
      </c>
      <c r="C371" s="3">
        <v>11220445</v>
      </c>
      <c r="D371" s="3" t="s">
        <v>36</v>
      </c>
      <c r="E371" s="3">
        <v>1</v>
      </c>
      <c r="F371" s="3">
        <v>2259</v>
      </c>
      <c r="G371" s="3">
        <v>1129.5</v>
      </c>
      <c r="H371" s="3">
        <f t="shared" si="13"/>
        <v>1129.5</v>
      </c>
      <c r="I371" s="3"/>
      <c r="J371" s="3">
        <v>2020</v>
      </c>
    </row>
    <row r="372" spans="1:10" x14ac:dyDescent="0.3">
      <c r="A372" s="3">
        <f t="shared" si="12"/>
        <v>364</v>
      </c>
      <c r="B372" s="3" t="s">
        <v>262</v>
      </c>
      <c r="C372" s="3">
        <v>11220446</v>
      </c>
      <c r="D372" s="3" t="s">
        <v>36</v>
      </c>
      <c r="E372" s="3">
        <v>10</v>
      </c>
      <c r="F372" s="3">
        <v>5850</v>
      </c>
      <c r="G372" s="3">
        <v>2930</v>
      </c>
      <c r="H372" s="3">
        <f t="shared" si="13"/>
        <v>2920</v>
      </c>
      <c r="I372" s="3"/>
      <c r="J372" s="3">
        <v>2020</v>
      </c>
    </row>
    <row r="373" spans="1:10" x14ac:dyDescent="0.3">
      <c r="A373" s="3">
        <f t="shared" si="12"/>
        <v>365</v>
      </c>
      <c r="B373" s="3" t="s">
        <v>263</v>
      </c>
      <c r="C373" s="3">
        <v>11220447</v>
      </c>
      <c r="D373" s="3" t="s">
        <v>36</v>
      </c>
      <c r="E373" s="3">
        <v>2</v>
      </c>
      <c r="F373" s="3">
        <v>4128</v>
      </c>
      <c r="G373" s="3">
        <v>2064</v>
      </c>
      <c r="H373" s="3">
        <f t="shared" si="13"/>
        <v>2064</v>
      </c>
      <c r="I373" s="3"/>
      <c r="J373" s="3">
        <v>2020</v>
      </c>
    </row>
    <row r="374" spans="1:10" x14ac:dyDescent="0.3">
      <c r="A374" s="3">
        <f t="shared" si="12"/>
        <v>366</v>
      </c>
      <c r="B374" s="3" t="s">
        <v>264</v>
      </c>
      <c r="C374" s="3">
        <v>11220448</v>
      </c>
      <c r="D374" s="3" t="s">
        <v>36</v>
      </c>
      <c r="E374" s="3">
        <v>3</v>
      </c>
      <c r="F374" s="3">
        <v>8685</v>
      </c>
      <c r="G374" s="3">
        <v>4342.5</v>
      </c>
      <c r="H374" s="3">
        <f t="shared" si="13"/>
        <v>4342.5</v>
      </c>
      <c r="I374" s="3"/>
      <c r="J374" s="3">
        <v>2020</v>
      </c>
    </row>
    <row r="375" spans="1:10" x14ac:dyDescent="0.3">
      <c r="A375" s="3">
        <f t="shared" si="12"/>
        <v>367</v>
      </c>
      <c r="B375" s="3" t="s">
        <v>265</v>
      </c>
      <c r="C375" s="3">
        <v>11220449</v>
      </c>
      <c r="D375" s="3" t="s">
        <v>36</v>
      </c>
      <c r="E375" s="3">
        <v>4</v>
      </c>
      <c r="F375" s="3">
        <v>8688</v>
      </c>
      <c r="G375" s="3">
        <v>4344</v>
      </c>
      <c r="H375" s="3">
        <f t="shared" si="13"/>
        <v>4344</v>
      </c>
      <c r="I375" s="3"/>
      <c r="J375" s="3">
        <v>2020</v>
      </c>
    </row>
    <row r="376" spans="1:10" x14ac:dyDescent="0.3">
      <c r="A376" s="3">
        <f t="shared" si="12"/>
        <v>368</v>
      </c>
      <c r="B376" s="3" t="s">
        <v>266</v>
      </c>
      <c r="C376" s="3">
        <v>11220450</v>
      </c>
      <c r="D376" s="3" t="s">
        <v>36</v>
      </c>
      <c r="E376" s="3">
        <v>4</v>
      </c>
      <c r="F376" s="3">
        <v>6528</v>
      </c>
      <c r="G376" s="3">
        <v>3264</v>
      </c>
      <c r="H376" s="3">
        <f t="shared" si="13"/>
        <v>3264</v>
      </c>
      <c r="I376" s="3"/>
      <c r="J376" s="3">
        <v>2020</v>
      </c>
    </row>
    <row r="377" spans="1:10" x14ac:dyDescent="0.3">
      <c r="A377" s="3">
        <f t="shared" si="12"/>
        <v>369</v>
      </c>
      <c r="B377" s="3" t="s">
        <v>267</v>
      </c>
      <c r="C377" s="3">
        <v>11220451</v>
      </c>
      <c r="D377" s="3" t="s">
        <v>36</v>
      </c>
      <c r="E377" s="3">
        <v>4</v>
      </c>
      <c r="F377" s="3">
        <v>7320</v>
      </c>
      <c r="G377" s="3">
        <v>3660</v>
      </c>
      <c r="H377" s="3">
        <f t="shared" si="13"/>
        <v>3660</v>
      </c>
      <c r="I377" s="3"/>
      <c r="J377" s="3">
        <v>2020</v>
      </c>
    </row>
    <row r="378" spans="1:10" x14ac:dyDescent="0.3">
      <c r="A378" s="3">
        <f t="shared" si="12"/>
        <v>370</v>
      </c>
      <c r="B378" s="3" t="s">
        <v>268</v>
      </c>
      <c r="C378" s="3">
        <v>11220452</v>
      </c>
      <c r="D378" s="3" t="s">
        <v>36</v>
      </c>
      <c r="E378" s="3">
        <v>1</v>
      </c>
      <c r="F378" s="3">
        <v>2466</v>
      </c>
      <c r="G378" s="3">
        <v>1233</v>
      </c>
      <c r="H378" s="3">
        <f t="shared" si="13"/>
        <v>1233</v>
      </c>
      <c r="I378" s="3"/>
      <c r="J378" s="3">
        <v>2020</v>
      </c>
    </row>
    <row r="379" spans="1:10" x14ac:dyDescent="0.3">
      <c r="A379" s="3">
        <f t="shared" si="12"/>
        <v>371</v>
      </c>
      <c r="B379" s="3" t="s">
        <v>269</v>
      </c>
      <c r="C379" s="3">
        <v>11220453</v>
      </c>
      <c r="D379" s="3" t="s">
        <v>36</v>
      </c>
      <c r="E379" s="3">
        <v>2</v>
      </c>
      <c r="F379" s="3">
        <v>1248</v>
      </c>
      <c r="G379" s="3">
        <v>624</v>
      </c>
      <c r="H379" s="3">
        <f t="shared" si="13"/>
        <v>624</v>
      </c>
      <c r="I379" s="3"/>
      <c r="J379" s="3">
        <v>2020</v>
      </c>
    </row>
    <row r="380" spans="1:10" x14ac:dyDescent="0.3">
      <c r="A380" s="3">
        <f t="shared" si="12"/>
        <v>372</v>
      </c>
      <c r="B380" s="3" t="s">
        <v>270</v>
      </c>
      <c r="C380" s="3">
        <v>11220454</v>
      </c>
      <c r="D380" s="3" t="s">
        <v>36</v>
      </c>
      <c r="E380" s="3">
        <v>1</v>
      </c>
      <c r="F380" s="3">
        <v>759</v>
      </c>
      <c r="G380" s="3">
        <v>379.5</v>
      </c>
      <c r="H380" s="3">
        <f t="shared" si="13"/>
        <v>379.5</v>
      </c>
      <c r="I380" s="3"/>
      <c r="J380" s="3">
        <v>2020</v>
      </c>
    </row>
    <row r="381" spans="1:10" x14ac:dyDescent="0.3">
      <c r="A381" s="3">
        <f t="shared" si="12"/>
        <v>373</v>
      </c>
      <c r="B381" s="3" t="s">
        <v>271</v>
      </c>
      <c r="C381" s="3">
        <v>11220455</v>
      </c>
      <c r="D381" s="3" t="s">
        <v>36</v>
      </c>
      <c r="E381" s="3">
        <v>2</v>
      </c>
      <c r="F381" s="3">
        <v>1110</v>
      </c>
      <c r="G381" s="3">
        <v>555</v>
      </c>
      <c r="H381" s="3">
        <f t="shared" si="13"/>
        <v>555</v>
      </c>
      <c r="I381" s="3"/>
      <c r="J381" s="3">
        <v>2020</v>
      </c>
    </row>
    <row r="382" spans="1:10" x14ac:dyDescent="0.3">
      <c r="A382" s="3">
        <f t="shared" si="12"/>
        <v>374</v>
      </c>
      <c r="B382" s="3" t="s">
        <v>272</v>
      </c>
      <c r="C382" s="3">
        <v>11220456</v>
      </c>
      <c r="D382" s="3" t="s">
        <v>36</v>
      </c>
      <c r="E382" s="3">
        <v>2</v>
      </c>
      <c r="F382" s="3">
        <v>1800</v>
      </c>
      <c r="G382" s="3">
        <v>900</v>
      </c>
      <c r="H382" s="3">
        <f t="shared" si="13"/>
        <v>900</v>
      </c>
      <c r="I382" s="3"/>
      <c r="J382" s="3">
        <v>2020</v>
      </c>
    </row>
    <row r="383" spans="1:10" x14ac:dyDescent="0.3">
      <c r="A383" s="3">
        <f t="shared" si="12"/>
        <v>375</v>
      </c>
      <c r="B383" s="3" t="s">
        <v>207</v>
      </c>
      <c r="C383" s="3">
        <v>11220466</v>
      </c>
      <c r="D383" s="3" t="s">
        <v>36</v>
      </c>
      <c r="E383" s="3">
        <v>1</v>
      </c>
      <c r="F383" s="3">
        <v>900</v>
      </c>
      <c r="G383" s="3">
        <v>450</v>
      </c>
      <c r="H383" s="3">
        <f t="shared" si="13"/>
        <v>450</v>
      </c>
      <c r="I383" s="3"/>
      <c r="J383" s="3">
        <v>2020</v>
      </c>
    </row>
    <row r="384" spans="1:10" x14ac:dyDescent="0.3">
      <c r="A384" s="3">
        <f t="shared" si="12"/>
        <v>376</v>
      </c>
      <c r="B384" s="3" t="s">
        <v>231</v>
      </c>
      <c r="C384" s="3">
        <v>11220486</v>
      </c>
      <c r="D384" s="3" t="s">
        <v>36</v>
      </c>
      <c r="E384" s="3">
        <v>1</v>
      </c>
      <c r="F384" s="3">
        <v>732</v>
      </c>
      <c r="G384" s="3">
        <v>366</v>
      </c>
      <c r="H384" s="3">
        <f t="shared" si="13"/>
        <v>366</v>
      </c>
      <c r="I384" s="3"/>
      <c r="J384" s="3">
        <v>2020</v>
      </c>
    </row>
    <row r="385" spans="1:10" x14ac:dyDescent="0.3">
      <c r="A385" s="3">
        <f t="shared" si="12"/>
        <v>377</v>
      </c>
      <c r="B385" s="3" t="s">
        <v>235</v>
      </c>
      <c r="C385" s="3">
        <v>11220493</v>
      </c>
      <c r="D385" s="3" t="s">
        <v>36</v>
      </c>
      <c r="E385" s="3">
        <v>1</v>
      </c>
      <c r="F385" s="3">
        <v>4996.8999999999996</v>
      </c>
      <c r="G385" s="3">
        <v>2498.4499999999998</v>
      </c>
      <c r="H385" s="3">
        <f t="shared" si="13"/>
        <v>2498.4499999999998</v>
      </c>
      <c r="I385" s="3"/>
      <c r="J385" s="3">
        <v>2020</v>
      </c>
    </row>
    <row r="386" spans="1:10" x14ac:dyDescent="0.3">
      <c r="A386" s="3">
        <f t="shared" si="12"/>
        <v>378</v>
      </c>
      <c r="B386" s="3" t="s">
        <v>236</v>
      </c>
      <c r="C386" s="3">
        <v>11220494</v>
      </c>
      <c r="D386" s="3" t="s">
        <v>36</v>
      </c>
      <c r="E386" s="3">
        <v>1</v>
      </c>
      <c r="F386" s="3">
        <v>1900.32</v>
      </c>
      <c r="G386" s="3">
        <v>950.16</v>
      </c>
      <c r="H386" s="3">
        <f t="shared" si="13"/>
        <v>950.16</v>
      </c>
      <c r="I386" s="3"/>
      <c r="J386" s="3">
        <v>2020</v>
      </c>
    </row>
    <row r="387" spans="1:10" x14ac:dyDescent="0.3">
      <c r="A387" s="3">
        <f t="shared" si="12"/>
        <v>379</v>
      </c>
      <c r="B387" s="3" t="s">
        <v>220</v>
      </c>
      <c r="C387" s="3">
        <v>11220495</v>
      </c>
      <c r="D387" s="3" t="s">
        <v>36</v>
      </c>
      <c r="E387" s="3">
        <v>1</v>
      </c>
      <c r="F387" s="3">
        <v>1400</v>
      </c>
      <c r="G387" s="3">
        <v>700</v>
      </c>
      <c r="H387" s="3">
        <f t="shared" si="13"/>
        <v>700</v>
      </c>
      <c r="I387" s="3"/>
      <c r="J387" s="3">
        <v>2020</v>
      </c>
    </row>
    <row r="388" spans="1:10" x14ac:dyDescent="0.3">
      <c r="A388" s="3">
        <f t="shared" si="12"/>
        <v>380</v>
      </c>
      <c r="B388" s="3" t="s">
        <v>240</v>
      </c>
      <c r="C388" s="3">
        <v>11220506</v>
      </c>
      <c r="D388" s="3" t="s">
        <v>36</v>
      </c>
      <c r="E388" s="3">
        <v>1</v>
      </c>
      <c r="F388" s="3">
        <v>2500</v>
      </c>
      <c r="G388" s="3">
        <v>1250</v>
      </c>
      <c r="H388" s="3">
        <f t="shared" si="13"/>
        <v>1250</v>
      </c>
      <c r="I388" s="3"/>
      <c r="J388" s="3">
        <v>2020</v>
      </c>
    </row>
    <row r="389" spans="1:10" x14ac:dyDescent="0.3">
      <c r="A389" s="3">
        <f t="shared" si="12"/>
        <v>381</v>
      </c>
      <c r="B389" s="3" t="s">
        <v>172</v>
      </c>
      <c r="C389" s="3">
        <v>11220256</v>
      </c>
      <c r="D389" s="3" t="s">
        <v>36</v>
      </c>
      <c r="E389" s="3">
        <v>1</v>
      </c>
      <c r="F389" s="3">
        <v>908.77</v>
      </c>
      <c r="G389" s="3">
        <v>454.39</v>
      </c>
      <c r="H389" s="3">
        <f t="shared" si="13"/>
        <v>454.38</v>
      </c>
      <c r="I389" s="3"/>
      <c r="J389" s="3">
        <v>2017</v>
      </c>
    </row>
    <row r="390" spans="1:10" x14ac:dyDescent="0.3">
      <c r="A390" s="3">
        <f t="shared" si="12"/>
        <v>382</v>
      </c>
      <c r="B390" s="3" t="s">
        <v>173</v>
      </c>
      <c r="C390" s="3">
        <v>11220257</v>
      </c>
      <c r="D390" s="3" t="s">
        <v>36</v>
      </c>
      <c r="E390" s="3">
        <v>1</v>
      </c>
      <c r="F390" s="3">
        <v>1220.3499999999999</v>
      </c>
      <c r="G390" s="3">
        <v>610.17999999999995</v>
      </c>
      <c r="H390" s="3">
        <f t="shared" si="13"/>
        <v>610.16999999999996</v>
      </c>
      <c r="I390" s="3"/>
      <c r="J390" s="3">
        <v>2017</v>
      </c>
    </row>
    <row r="391" spans="1:10" x14ac:dyDescent="0.3">
      <c r="A391" s="3">
        <f t="shared" si="12"/>
        <v>383</v>
      </c>
      <c r="B391" s="3" t="s">
        <v>174</v>
      </c>
      <c r="C391" s="3">
        <v>11220260</v>
      </c>
      <c r="D391" s="3" t="s">
        <v>36</v>
      </c>
      <c r="E391" s="3">
        <v>1</v>
      </c>
      <c r="F391" s="3">
        <v>3583.14</v>
      </c>
      <c r="G391" s="3">
        <v>1791.57</v>
      </c>
      <c r="H391" s="3">
        <f t="shared" si="13"/>
        <v>1791.57</v>
      </c>
      <c r="I391" s="3"/>
      <c r="J391" s="3">
        <v>2017</v>
      </c>
    </row>
    <row r="392" spans="1:10" x14ac:dyDescent="0.3">
      <c r="A392" s="3">
        <f t="shared" si="12"/>
        <v>384</v>
      </c>
      <c r="B392" s="3" t="s">
        <v>273</v>
      </c>
      <c r="C392" s="3">
        <v>11220252</v>
      </c>
      <c r="D392" s="3" t="s">
        <v>10</v>
      </c>
      <c r="E392" s="3">
        <v>1</v>
      </c>
      <c r="F392" s="3">
        <v>5400</v>
      </c>
      <c r="G392" s="3">
        <v>2700</v>
      </c>
      <c r="H392" s="3">
        <f t="shared" si="13"/>
        <v>2700</v>
      </c>
      <c r="I392" s="3"/>
      <c r="J392" s="3">
        <v>2017</v>
      </c>
    </row>
    <row r="393" spans="1:10" x14ac:dyDescent="0.3">
      <c r="A393" s="3">
        <f t="shared" si="12"/>
        <v>385</v>
      </c>
      <c r="B393" s="3" t="s">
        <v>274</v>
      </c>
      <c r="C393" s="3">
        <v>11220238</v>
      </c>
      <c r="D393" s="3" t="s">
        <v>36</v>
      </c>
      <c r="E393" s="3">
        <v>10</v>
      </c>
      <c r="F393" s="3">
        <v>3950</v>
      </c>
      <c r="G393" s="3">
        <v>1980</v>
      </c>
      <c r="H393" s="3">
        <f t="shared" si="13"/>
        <v>1970</v>
      </c>
      <c r="I393" s="3"/>
      <c r="J393" s="3">
        <v>2017</v>
      </c>
    </row>
    <row r="394" spans="1:10" x14ac:dyDescent="0.3">
      <c r="A394" s="3">
        <f t="shared" si="12"/>
        <v>386</v>
      </c>
      <c r="B394" s="3" t="s">
        <v>275</v>
      </c>
      <c r="C394" s="3">
        <v>11220429</v>
      </c>
      <c r="D394" s="3" t="s">
        <v>36</v>
      </c>
      <c r="E394" s="3">
        <v>1</v>
      </c>
      <c r="F394" s="3">
        <v>2184.54</v>
      </c>
      <c r="G394" s="3">
        <v>1092.27</v>
      </c>
      <c r="H394" s="3">
        <f t="shared" si="13"/>
        <v>1092.27</v>
      </c>
      <c r="I394" s="3"/>
      <c r="J394" s="3">
        <v>2020</v>
      </c>
    </row>
    <row r="395" spans="1:10" x14ac:dyDescent="0.3">
      <c r="A395" s="3">
        <f t="shared" ref="A395:A458" si="14">A394+1</f>
        <v>387</v>
      </c>
      <c r="B395" s="3" t="s">
        <v>276</v>
      </c>
      <c r="C395" s="3">
        <v>11220531</v>
      </c>
      <c r="D395" s="3" t="s">
        <v>36</v>
      </c>
      <c r="E395" s="3">
        <v>20</v>
      </c>
      <c r="F395" s="3">
        <v>9439.2000000000007</v>
      </c>
      <c r="G395" s="3">
        <v>4719.6000000000004</v>
      </c>
      <c r="H395" s="3">
        <f t="shared" si="13"/>
        <v>4719.6000000000004</v>
      </c>
      <c r="I395" s="3"/>
      <c r="J395" s="3">
        <v>2021</v>
      </c>
    </row>
    <row r="396" spans="1:10" x14ac:dyDescent="0.3">
      <c r="A396" s="3">
        <f t="shared" si="14"/>
        <v>388</v>
      </c>
      <c r="B396" s="3" t="s">
        <v>277</v>
      </c>
      <c r="C396" s="3">
        <v>11220532</v>
      </c>
      <c r="D396" s="3" t="s">
        <v>36</v>
      </c>
      <c r="E396" s="3">
        <v>20</v>
      </c>
      <c r="F396" s="3">
        <v>15319.2</v>
      </c>
      <c r="G396" s="3">
        <v>7659.6</v>
      </c>
      <c r="H396" s="3">
        <f t="shared" si="13"/>
        <v>7659.6</v>
      </c>
      <c r="I396" s="3"/>
      <c r="J396" s="3">
        <v>2021</v>
      </c>
    </row>
    <row r="397" spans="1:10" x14ac:dyDescent="0.3">
      <c r="A397" s="3">
        <f t="shared" si="14"/>
        <v>389</v>
      </c>
      <c r="B397" s="3" t="s">
        <v>278</v>
      </c>
      <c r="C397" s="3">
        <v>11220533</v>
      </c>
      <c r="D397" s="3" t="s">
        <v>36</v>
      </c>
      <c r="E397" s="3">
        <v>1</v>
      </c>
      <c r="F397" s="3">
        <v>13987.93</v>
      </c>
      <c r="G397" s="3">
        <v>6993.97</v>
      </c>
      <c r="H397" s="3">
        <f t="shared" si="13"/>
        <v>6993.96</v>
      </c>
      <c r="I397" s="3"/>
      <c r="J397" s="3">
        <v>2021</v>
      </c>
    </row>
    <row r="398" spans="1:10" x14ac:dyDescent="0.3">
      <c r="A398" s="3">
        <f t="shared" si="14"/>
        <v>390</v>
      </c>
      <c r="B398" s="3" t="s">
        <v>186</v>
      </c>
      <c r="C398" s="3">
        <v>11220318</v>
      </c>
      <c r="D398" s="3" t="s">
        <v>36</v>
      </c>
      <c r="E398" s="3">
        <v>1</v>
      </c>
      <c r="F398" s="3">
        <v>199.16</v>
      </c>
      <c r="G398" s="3">
        <v>100</v>
      </c>
      <c r="H398" s="3">
        <f t="shared" si="13"/>
        <v>99.16</v>
      </c>
      <c r="I398" s="3"/>
      <c r="J398" s="3">
        <v>2018</v>
      </c>
    </row>
    <row r="399" spans="1:10" x14ac:dyDescent="0.3">
      <c r="A399" s="3">
        <f t="shared" si="14"/>
        <v>391</v>
      </c>
      <c r="B399" s="3" t="s">
        <v>187</v>
      </c>
      <c r="C399" s="3">
        <v>11220319</v>
      </c>
      <c r="D399" s="3" t="s">
        <v>36</v>
      </c>
      <c r="E399" s="3">
        <v>1</v>
      </c>
      <c r="F399" s="3">
        <v>89.11</v>
      </c>
      <c r="G399" s="3">
        <v>45</v>
      </c>
      <c r="H399" s="3">
        <f t="shared" si="13"/>
        <v>44.11</v>
      </c>
      <c r="I399" s="3"/>
      <c r="J399" s="3">
        <v>2018</v>
      </c>
    </row>
    <row r="400" spans="1:10" x14ac:dyDescent="0.3">
      <c r="A400" s="3">
        <f t="shared" si="14"/>
        <v>392</v>
      </c>
      <c r="B400" s="3" t="s">
        <v>188</v>
      </c>
      <c r="C400" s="3">
        <v>11220319</v>
      </c>
      <c r="D400" s="3" t="s">
        <v>36</v>
      </c>
      <c r="E400" s="3">
        <v>1</v>
      </c>
      <c r="F400" s="3">
        <v>166.26</v>
      </c>
      <c r="G400" s="3">
        <v>83</v>
      </c>
      <c r="H400" s="3">
        <f t="shared" si="13"/>
        <v>83.259999999999991</v>
      </c>
      <c r="I400" s="3"/>
      <c r="J400" s="3">
        <v>2019</v>
      </c>
    </row>
    <row r="401" spans="1:10" x14ac:dyDescent="0.3">
      <c r="A401" s="3">
        <f t="shared" si="14"/>
        <v>393</v>
      </c>
      <c r="B401" s="3" t="s">
        <v>189</v>
      </c>
      <c r="C401" s="3">
        <v>11220320</v>
      </c>
      <c r="D401" s="3" t="s">
        <v>36</v>
      </c>
      <c r="E401" s="3">
        <v>1</v>
      </c>
      <c r="F401" s="3">
        <v>81.14</v>
      </c>
      <c r="G401" s="3">
        <v>41</v>
      </c>
      <c r="H401" s="3">
        <f t="shared" si="13"/>
        <v>40.14</v>
      </c>
      <c r="I401" s="3"/>
      <c r="J401" s="3">
        <v>2018</v>
      </c>
    </row>
    <row r="402" spans="1:10" x14ac:dyDescent="0.3">
      <c r="A402" s="3">
        <f t="shared" si="14"/>
        <v>394</v>
      </c>
      <c r="B402" s="3" t="s">
        <v>197</v>
      </c>
      <c r="C402" s="3">
        <v>11220338</v>
      </c>
      <c r="D402" s="3" t="s">
        <v>36</v>
      </c>
      <c r="E402" s="3">
        <v>1</v>
      </c>
      <c r="F402" s="3">
        <v>192.45</v>
      </c>
      <c r="G402" s="3">
        <v>96</v>
      </c>
      <c r="H402" s="3">
        <f t="shared" si="13"/>
        <v>96.449999999999989</v>
      </c>
      <c r="I402" s="3"/>
      <c r="J402" s="3">
        <v>2019</v>
      </c>
    </row>
    <row r="403" spans="1:10" x14ac:dyDescent="0.3">
      <c r="A403" s="3">
        <f t="shared" si="14"/>
        <v>395</v>
      </c>
      <c r="B403" s="3" t="s">
        <v>259</v>
      </c>
      <c r="C403" s="3">
        <v>11220344</v>
      </c>
      <c r="D403" s="3" t="s">
        <v>36</v>
      </c>
      <c r="E403" s="3">
        <v>1</v>
      </c>
      <c r="F403" s="3">
        <v>110</v>
      </c>
      <c r="G403" s="3">
        <v>55</v>
      </c>
      <c r="H403" s="3">
        <f t="shared" si="13"/>
        <v>55</v>
      </c>
      <c r="I403" s="3"/>
      <c r="J403" s="3">
        <v>2019</v>
      </c>
    </row>
    <row r="404" spans="1:10" x14ac:dyDescent="0.3">
      <c r="A404" s="3">
        <f t="shared" si="14"/>
        <v>396</v>
      </c>
      <c r="B404" s="3" t="s">
        <v>260</v>
      </c>
      <c r="C404" s="3">
        <v>11220350</v>
      </c>
      <c r="D404" s="3" t="s">
        <v>36</v>
      </c>
      <c r="E404" s="3">
        <v>1</v>
      </c>
      <c r="F404" s="3">
        <v>199.2</v>
      </c>
      <c r="G404" s="3">
        <v>100</v>
      </c>
      <c r="H404" s="3">
        <f t="shared" si="13"/>
        <v>99.199999999999989</v>
      </c>
      <c r="I404" s="3"/>
      <c r="J404" s="3">
        <v>2019</v>
      </c>
    </row>
    <row r="405" spans="1:10" x14ac:dyDescent="0.3">
      <c r="A405" s="3">
        <f t="shared" si="14"/>
        <v>397</v>
      </c>
      <c r="B405" s="3" t="s">
        <v>202</v>
      </c>
      <c r="C405" s="3">
        <v>11220351</v>
      </c>
      <c r="D405" s="3" t="s">
        <v>36</v>
      </c>
      <c r="E405" s="3">
        <v>1</v>
      </c>
      <c r="F405" s="3">
        <v>422.4</v>
      </c>
      <c r="G405" s="3">
        <v>211</v>
      </c>
      <c r="H405" s="3">
        <f t="shared" si="13"/>
        <v>211.39999999999998</v>
      </c>
      <c r="I405" s="3"/>
      <c r="J405" s="3">
        <v>2019</v>
      </c>
    </row>
    <row r="406" spans="1:10" x14ac:dyDescent="0.3">
      <c r="A406" s="3">
        <f t="shared" si="14"/>
        <v>398</v>
      </c>
      <c r="B406" s="3" t="s">
        <v>279</v>
      </c>
      <c r="C406" s="3">
        <v>11220368</v>
      </c>
      <c r="D406" s="3" t="s">
        <v>10</v>
      </c>
      <c r="E406" s="3">
        <v>1</v>
      </c>
      <c r="F406" s="3">
        <v>1635.77</v>
      </c>
      <c r="G406" s="3">
        <v>817.89</v>
      </c>
      <c r="H406" s="3">
        <f t="shared" si="13"/>
        <v>817.88</v>
      </c>
      <c r="I406" s="3"/>
      <c r="J406" s="3">
        <v>2019</v>
      </c>
    </row>
    <row r="407" spans="1:10" x14ac:dyDescent="0.3">
      <c r="A407" s="3">
        <f t="shared" si="14"/>
        <v>399</v>
      </c>
      <c r="B407" s="3" t="s">
        <v>280</v>
      </c>
      <c r="C407" s="3">
        <v>11220175</v>
      </c>
      <c r="D407" s="3" t="s">
        <v>36</v>
      </c>
      <c r="E407" s="3">
        <v>2</v>
      </c>
      <c r="F407" s="3">
        <v>1252</v>
      </c>
      <c r="G407" s="3">
        <v>626</v>
      </c>
      <c r="H407" s="3">
        <f t="shared" si="13"/>
        <v>626</v>
      </c>
      <c r="I407" s="3"/>
      <c r="J407" s="3">
        <v>2008</v>
      </c>
    </row>
    <row r="408" spans="1:10" x14ac:dyDescent="0.3">
      <c r="A408" s="3">
        <f t="shared" si="14"/>
        <v>400</v>
      </c>
      <c r="B408" s="3" t="s">
        <v>281</v>
      </c>
      <c r="C408" s="3">
        <v>11220189</v>
      </c>
      <c r="D408" s="3" t="s">
        <v>36</v>
      </c>
      <c r="E408" s="3">
        <v>1</v>
      </c>
      <c r="F408" s="3">
        <v>999</v>
      </c>
      <c r="G408" s="3">
        <v>499.5</v>
      </c>
      <c r="H408" s="3">
        <f t="shared" si="13"/>
        <v>499.5</v>
      </c>
      <c r="I408" s="3"/>
      <c r="J408" s="3">
        <v>2008</v>
      </c>
    </row>
    <row r="409" spans="1:10" x14ac:dyDescent="0.3">
      <c r="A409" s="3">
        <f t="shared" si="14"/>
        <v>401</v>
      </c>
      <c r="B409" s="3" t="s">
        <v>282</v>
      </c>
      <c r="C409" s="3">
        <v>11220193</v>
      </c>
      <c r="D409" s="3" t="s">
        <v>36</v>
      </c>
      <c r="E409" s="3">
        <v>1</v>
      </c>
      <c r="F409" s="3">
        <v>968</v>
      </c>
      <c r="G409" s="3">
        <v>484</v>
      </c>
      <c r="H409" s="3">
        <f t="shared" si="13"/>
        <v>484</v>
      </c>
      <c r="I409" s="3"/>
      <c r="J409" s="3">
        <v>2008</v>
      </c>
    </row>
    <row r="410" spans="1:10" x14ac:dyDescent="0.3">
      <c r="A410" s="3">
        <f t="shared" si="14"/>
        <v>402</v>
      </c>
      <c r="B410" s="3" t="s">
        <v>283</v>
      </c>
      <c r="C410" s="3">
        <v>11220211</v>
      </c>
      <c r="D410" s="3" t="s">
        <v>10</v>
      </c>
      <c r="E410" s="3">
        <v>1</v>
      </c>
      <c r="F410" s="3">
        <v>1470</v>
      </c>
      <c r="G410" s="3">
        <v>735</v>
      </c>
      <c r="H410" s="3">
        <f t="shared" si="13"/>
        <v>735</v>
      </c>
      <c r="I410" s="3"/>
      <c r="J410" s="3">
        <v>2014</v>
      </c>
    </row>
    <row r="411" spans="1:10" x14ac:dyDescent="0.3">
      <c r="A411" s="3">
        <f t="shared" si="14"/>
        <v>403</v>
      </c>
      <c r="B411" s="3" t="s">
        <v>284</v>
      </c>
      <c r="C411" s="3">
        <v>11220212</v>
      </c>
      <c r="D411" s="3" t="s">
        <v>10</v>
      </c>
      <c r="E411" s="3">
        <v>1</v>
      </c>
      <c r="F411" s="3">
        <v>214</v>
      </c>
      <c r="G411" s="3">
        <v>107</v>
      </c>
      <c r="H411" s="3">
        <f t="shared" si="13"/>
        <v>107</v>
      </c>
      <c r="I411" s="3"/>
      <c r="J411" s="3">
        <v>2014</v>
      </c>
    </row>
    <row r="412" spans="1:10" x14ac:dyDescent="0.3">
      <c r="A412" s="3">
        <f t="shared" si="14"/>
        <v>404</v>
      </c>
      <c r="B412" s="3" t="s">
        <v>285</v>
      </c>
      <c r="C412" s="3">
        <v>11220213</v>
      </c>
      <c r="D412" s="3" t="s">
        <v>10</v>
      </c>
      <c r="E412" s="3">
        <v>2</v>
      </c>
      <c r="F412" s="3">
        <v>2786</v>
      </c>
      <c r="G412" s="3">
        <v>1393</v>
      </c>
      <c r="H412" s="3">
        <f t="shared" si="13"/>
        <v>1393</v>
      </c>
      <c r="I412" s="3"/>
      <c r="J412" s="3">
        <v>2014</v>
      </c>
    </row>
    <row r="413" spans="1:10" x14ac:dyDescent="0.3">
      <c r="A413" s="3">
        <f t="shared" si="14"/>
        <v>405</v>
      </c>
      <c r="B413" s="3" t="s">
        <v>286</v>
      </c>
      <c r="C413" s="3">
        <v>11220253</v>
      </c>
      <c r="D413" s="3" t="s">
        <v>287</v>
      </c>
      <c r="E413" s="3">
        <v>1</v>
      </c>
      <c r="F413" s="3">
        <v>990</v>
      </c>
      <c r="G413" s="3">
        <v>495</v>
      </c>
      <c r="H413" s="3">
        <f t="shared" si="13"/>
        <v>495</v>
      </c>
      <c r="I413" s="3"/>
      <c r="J413" s="3">
        <v>2017</v>
      </c>
    </row>
    <row r="414" spans="1:10" x14ac:dyDescent="0.3">
      <c r="A414" s="3">
        <f t="shared" si="14"/>
        <v>406</v>
      </c>
      <c r="B414" s="3" t="s">
        <v>171</v>
      </c>
      <c r="C414" s="3">
        <v>11220255</v>
      </c>
      <c r="D414" s="3" t="s">
        <v>36</v>
      </c>
      <c r="E414" s="3">
        <v>2</v>
      </c>
      <c r="F414" s="3">
        <v>8781.2999999999993</v>
      </c>
      <c r="G414" s="3">
        <v>4390.66</v>
      </c>
      <c r="H414" s="3">
        <f t="shared" si="13"/>
        <v>4390.6399999999994</v>
      </c>
      <c r="I414" s="3"/>
      <c r="J414" s="3">
        <v>2017</v>
      </c>
    </row>
    <row r="415" spans="1:10" x14ac:dyDescent="0.3">
      <c r="A415" s="3">
        <f t="shared" si="14"/>
        <v>407</v>
      </c>
      <c r="B415" s="3" t="s">
        <v>174</v>
      </c>
      <c r="C415" s="3">
        <v>11220260</v>
      </c>
      <c r="D415" s="3" t="s">
        <v>36</v>
      </c>
      <c r="E415" s="3">
        <v>2</v>
      </c>
      <c r="F415" s="3">
        <v>7166.28</v>
      </c>
      <c r="G415" s="3">
        <v>3583.14</v>
      </c>
      <c r="H415" s="3">
        <f t="shared" si="13"/>
        <v>3583.14</v>
      </c>
      <c r="I415" s="3"/>
      <c r="J415" s="3">
        <v>2017</v>
      </c>
    </row>
    <row r="416" spans="1:10" x14ac:dyDescent="0.3">
      <c r="A416" s="3">
        <f t="shared" si="14"/>
        <v>408</v>
      </c>
      <c r="B416" s="3" t="s">
        <v>288</v>
      </c>
      <c r="C416" s="3">
        <v>11220291</v>
      </c>
      <c r="D416" s="3" t="s">
        <v>10</v>
      </c>
      <c r="E416" s="3">
        <v>1</v>
      </c>
      <c r="F416" s="3">
        <v>2880</v>
      </c>
      <c r="G416" s="3">
        <v>1440</v>
      </c>
      <c r="H416" s="3">
        <f t="shared" si="13"/>
        <v>1440</v>
      </c>
      <c r="I416" s="3"/>
      <c r="J416" s="3">
        <v>2017</v>
      </c>
    </row>
    <row r="417" spans="1:10" x14ac:dyDescent="0.3">
      <c r="A417" s="3">
        <f t="shared" si="14"/>
        <v>409</v>
      </c>
      <c r="B417" s="3" t="s">
        <v>289</v>
      </c>
      <c r="C417" s="3">
        <v>11220304</v>
      </c>
      <c r="D417" s="3" t="s">
        <v>36</v>
      </c>
      <c r="E417" s="3">
        <v>1</v>
      </c>
      <c r="F417" s="3">
        <v>1078</v>
      </c>
      <c r="G417" s="3">
        <v>539</v>
      </c>
      <c r="H417" s="3">
        <f t="shared" si="13"/>
        <v>539</v>
      </c>
      <c r="I417" s="3"/>
      <c r="J417" s="3">
        <v>2018</v>
      </c>
    </row>
    <row r="418" spans="1:10" x14ac:dyDescent="0.3">
      <c r="A418" s="3">
        <f t="shared" si="14"/>
        <v>410</v>
      </c>
      <c r="B418" s="3" t="s">
        <v>290</v>
      </c>
      <c r="C418" s="3">
        <v>11220305</v>
      </c>
      <c r="D418" s="3" t="s">
        <v>36</v>
      </c>
      <c r="E418" s="3">
        <v>1</v>
      </c>
      <c r="F418" s="3">
        <v>2310</v>
      </c>
      <c r="G418" s="3">
        <v>1155</v>
      </c>
      <c r="H418" s="3">
        <f t="shared" si="13"/>
        <v>1155</v>
      </c>
      <c r="I418" s="3"/>
      <c r="J418" s="3">
        <v>2018</v>
      </c>
    </row>
    <row r="419" spans="1:10" x14ac:dyDescent="0.3">
      <c r="A419" s="3">
        <f t="shared" si="14"/>
        <v>411</v>
      </c>
      <c r="B419" s="3" t="s">
        <v>291</v>
      </c>
      <c r="C419" s="3">
        <v>11220306</v>
      </c>
      <c r="D419" s="3" t="s">
        <v>36</v>
      </c>
      <c r="E419" s="3">
        <v>1</v>
      </c>
      <c r="F419" s="3">
        <v>1096.8699999999999</v>
      </c>
      <c r="G419" s="3">
        <v>548.44000000000005</v>
      </c>
      <c r="H419" s="3">
        <f t="shared" si="13"/>
        <v>548.42999999999984</v>
      </c>
      <c r="I419" s="3"/>
      <c r="J419" s="3">
        <v>2018</v>
      </c>
    </row>
    <row r="420" spans="1:10" x14ac:dyDescent="0.3">
      <c r="A420" s="3">
        <f t="shared" si="14"/>
        <v>412</v>
      </c>
      <c r="B420" s="3" t="s">
        <v>176</v>
      </c>
      <c r="C420" s="3">
        <v>11220311</v>
      </c>
      <c r="D420" s="3" t="s">
        <v>36</v>
      </c>
      <c r="E420" s="3">
        <v>1</v>
      </c>
      <c r="F420" s="3">
        <v>433.46</v>
      </c>
      <c r="G420" s="3">
        <v>216.73</v>
      </c>
      <c r="H420" s="3">
        <f t="shared" si="13"/>
        <v>216.73</v>
      </c>
      <c r="I420" s="3"/>
      <c r="J420" s="3">
        <v>2018</v>
      </c>
    </row>
    <row r="421" spans="1:10" x14ac:dyDescent="0.3">
      <c r="A421" s="3">
        <f t="shared" si="14"/>
        <v>413</v>
      </c>
      <c r="B421" s="3" t="s">
        <v>177</v>
      </c>
      <c r="C421" s="3">
        <v>11220312</v>
      </c>
      <c r="D421" s="3" t="s">
        <v>36</v>
      </c>
      <c r="E421" s="3">
        <v>1</v>
      </c>
      <c r="F421" s="3">
        <v>4289.3100000000004</v>
      </c>
      <c r="G421" s="3">
        <v>2144.66</v>
      </c>
      <c r="H421" s="3">
        <f t="shared" si="13"/>
        <v>2144.6500000000005</v>
      </c>
      <c r="I421" s="3"/>
      <c r="J421" s="3">
        <v>2018</v>
      </c>
    </row>
    <row r="422" spans="1:10" x14ac:dyDescent="0.3">
      <c r="A422" s="3">
        <f t="shared" si="14"/>
        <v>414</v>
      </c>
      <c r="B422" s="3" t="s">
        <v>178</v>
      </c>
      <c r="C422" s="3">
        <v>11220313</v>
      </c>
      <c r="D422" s="3" t="s">
        <v>36</v>
      </c>
      <c r="E422" s="3">
        <v>1</v>
      </c>
      <c r="F422" s="3">
        <v>1822.96</v>
      </c>
      <c r="G422" s="3">
        <v>911.48</v>
      </c>
      <c r="H422" s="3">
        <f t="shared" si="13"/>
        <v>911.48</v>
      </c>
      <c r="I422" s="3"/>
      <c r="J422" s="3">
        <v>2018</v>
      </c>
    </row>
    <row r="423" spans="1:10" x14ac:dyDescent="0.3">
      <c r="A423" s="3">
        <f t="shared" si="14"/>
        <v>415</v>
      </c>
      <c r="B423" s="3" t="s">
        <v>179</v>
      </c>
      <c r="C423" s="3">
        <v>11220314</v>
      </c>
      <c r="D423" s="3" t="s">
        <v>36</v>
      </c>
      <c r="E423" s="3">
        <v>1</v>
      </c>
      <c r="F423" s="3">
        <v>2025.59</v>
      </c>
      <c r="G423" s="3">
        <v>1012.8</v>
      </c>
      <c r="H423" s="3">
        <f t="shared" si="13"/>
        <v>1012.79</v>
      </c>
      <c r="I423" s="3"/>
      <c r="J423" s="3">
        <v>2018</v>
      </c>
    </row>
    <row r="424" spans="1:10" x14ac:dyDescent="0.3">
      <c r="A424" s="3">
        <f t="shared" si="14"/>
        <v>416</v>
      </c>
      <c r="B424" s="3" t="s">
        <v>180</v>
      </c>
      <c r="C424" s="3">
        <v>11220315</v>
      </c>
      <c r="D424" s="3" t="s">
        <v>36</v>
      </c>
      <c r="E424" s="3">
        <v>3</v>
      </c>
      <c r="F424" s="3">
        <v>2078.2199999999998</v>
      </c>
      <c r="G424" s="3">
        <v>1039.1099999999999</v>
      </c>
      <c r="H424" s="3">
        <f t="shared" si="13"/>
        <v>1039.1099999999999</v>
      </c>
      <c r="I424" s="3"/>
      <c r="J424" s="3">
        <v>2019</v>
      </c>
    </row>
    <row r="425" spans="1:10" x14ac:dyDescent="0.3">
      <c r="A425" s="3">
        <f t="shared" si="14"/>
        <v>417</v>
      </c>
      <c r="B425" s="3" t="s">
        <v>181</v>
      </c>
      <c r="C425" s="3">
        <v>11220315</v>
      </c>
      <c r="D425" s="3" t="s">
        <v>36</v>
      </c>
      <c r="E425" s="3">
        <v>1</v>
      </c>
      <c r="F425" s="3">
        <v>2835.76</v>
      </c>
      <c r="G425" s="3">
        <v>1417.88</v>
      </c>
      <c r="H425" s="3">
        <f t="shared" si="13"/>
        <v>1417.88</v>
      </c>
      <c r="I425" s="3"/>
      <c r="J425" s="3">
        <v>2018</v>
      </c>
    </row>
    <row r="426" spans="1:10" x14ac:dyDescent="0.3">
      <c r="A426" s="3">
        <f t="shared" si="14"/>
        <v>418</v>
      </c>
      <c r="B426" s="3" t="s">
        <v>182</v>
      </c>
      <c r="C426" s="3">
        <v>11220316</v>
      </c>
      <c r="D426" s="3" t="s">
        <v>36</v>
      </c>
      <c r="E426" s="3">
        <v>1</v>
      </c>
      <c r="F426" s="3">
        <v>1143.79</v>
      </c>
      <c r="G426" s="3">
        <v>571.9</v>
      </c>
      <c r="H426" s="3">
        <f t="shared" si="13"/>
        <v>571.89</v>
      </c>
      <c r="I426" s="3"/>
      <c r="J426" s="3">
        <v>2018</v>
      </c>
    </row>
    <row r="427" spans="1:10" x14ac:dyDescent="0.3">
      <c r="A427" s="3">
        <f t="shared" si="14"/>
        <v>419</v>
      </c>
      <c r="B427" s="3" t="s">
        <v>292</v>
      </c>
      <c r="C427" s="3">
        <v>11220316</v>
      </c>
      <c r="D427" s="3" t="s">
        <v>36</v>
      </c>
      <c r="E427" s="3">
        <v>4</v>
      </c>
      <c r="F427" s="3">
        <v>9975.4</v>
      </c>
      <c r="G427" s="3">
        <v>4987.72</v>
      </c>
      <c r="H427" s="3">
        <f t="shared" si="13"/>
        <v>4987.6799999999994</v>
      </c>
      <c r="I427" s="3"/>
      <c r="J427" s="3">
        <v>2019</v>
      </c>
    </row>
    <row r="428" spans="1:10" x14ac:dyDescent="0.3">
      <c r="A428" s="3">
        <f t="shared" si="14"/>
        <v>420</v>
      </c>
      <c r="B428" s="3" t="s">
        <v>185</v>
      </c>
      <c r="C428" s="3">
        <v>11220317</v>
      </c>
      <c r="D428" s="3" t="s">
        <v>36</v>
      </c>
      <c r="E428" s="3">
        <v>7</v>
      </c>
      <c r="F428" s="3">
        <v>969.85</v>
      </c>
      <c r="G428" s="3">
        <v>484.96</v>
      </c>
      <c r="H428" s="3">
        <f t="shared" si="13"/>
        <v>484.89000000000004</v>
      </c>
      <c r="I428" s="3"/>
      <c r="J428" s="3">
        <v>2019</v>
      </c>
    </row>
    <row r="429" spans="1:10" x14ac:dyDescent="0.3">
      <c r="A429" s="3">
        <f t="shared" si="14"/>
        <v>421</v>
      </c>
      <c r="B429" s="3" t="s">
        <v>186</v>
      </c>
      <c r="C429" s="3">
        <v>11220318</v>
      </c>
      <c r="D429" s="3" t="s">
        <v>36</v>
      </c>
      <c r="E429" s="3">
        <v>5</v>
      </c>
      <c r="F429" s="3">
        <v>1177.6500000000001</v>
      </c>
      <c r="G429" s="3">
        <v>588.85</v>
      </c>
      <c r="H429" s="3">
        <f t="shared" si="13"/>
        <v>588.80000000000007</v>
      </c>
      <c r="I429" s="3"/>
      <c r="J429" s="3">
        <v>2019</v>
      </c>
    </row>
    <row r="430" spans="1:10" x14ac:dyDescent="0.3">
      <c r="A430" s="3">
        <f t="shared" si="14"/>
        <v>422</v>
      </c>
      <c r="B430" s="3" t="s">
        <v>187</v>
      </c>
      <c r="C430" s="3">
        <v>11220319</v>
      </c>
      <c r="D430" s="3" t="s">
        <v>36</v>
      </c>
      <c r="E430" s="3">
        <v>3</v>
      </c>
      <c r="F430" s="3">
        <v>267.33</v>
      </c>
      <c r="G430" s="3">
        <v>133.68</v>
      </c>
      <c r="H430" s="3">
        <f t="shared" ref="H430:H493" si="15">F430-G430</f>
        <v>133.64999999999998</v>
      </c>
      <c r="I430" s="3"/>
      <c r="J430" s="3">
        <v>2018</v>
      </c>
    </row>
    <row r="431" spans="1:10" x14ac:dyDescent="0.3">
      <c r="A431" s="3">
        <f t="shared" si="14"/>
        <v>423</v>
      </c>
      <c r="B431" s="3" t="s">
        <v>188</v>
      </c>
      <c r="C431" s="3">
        <v>11220319</v>
      </c>
      <c r="D431" s="3" t="s">
        <v>36</v>
      </c>
      <c r="E431" s="3">
        <v>5</v>
      </c>
      <c r="F431" s="3">
        <v>831.3</v>
      </c>
      <c r="G431" s="3">
        <v>415.65</v>
      </c>
      <c r="H431" s="3">
        <f t="shared" si="15"/>
        <v>415.65</v>
      </c>
      <c r="I431" s="3"/>
      <c r="J431" s="3">
        <v>2019</v>
      </c>
    </row>
    <row r="432" spans="1:10" x14ac:dyDescent="0.3">
      <c r="A432" s="3">
        <f t="shared" si="14"/>
        <v>424</v>
      </c>
      <c r="B432" s="3" t="s">
        <v>189</v>
      </c>
      <c r="C432" s="3">
        <v>11220320</v>
      </c>
      <c r="D432" s="3" t="s">
        <v>36</v>
      </c>
      <c r="E432" s="3">
        <v>3</v>
      </c>
      <c r="F432" s="3">
        <v>243.42</v>
      </c>
      <c r="G432" s="3">
        <v>121.71</v>
      </c>
      <c r="H432" s="3">
        <f t="shared" si="15"/>
        <v>121.71</v>
      </c>
      <c r="I432" s="3"/>
      <c r="J432" s="3">
        <v>2018</v>
      </c>
    </row>
    <row r="433" spans="1:10" x14ac:dyDescent="0.3">
      <c r="A433" s="3">
        <f t="shared" si="14"/>
        <v>425</v>
      </c>
      <c r="B433" s="3" t="s">
        <v>190</v>
      </c>
      <c r="C433" s="3">
        <v>11220320</v>
      </c>
      <c r="D433" s="3" t="s">
        <v>36</v>
      </c>
      <c r="E433" s="3">
        <v>5</v>
      </c>
      <c r="F433" s="3">
        <v>484.9</v>
      </c>
      <c r="G433" s="3">
        <v>242.45</v>
      </c>
      <c r="H433" s="3">
        <f t="shared" si="15"/>
        <v>242.45</v>
      </c>
      <c r="I433" s="3"/>
      <c r="J433" s="3">
        <v>2019</v>
      </c>
    </row>
    <row r="434" spans="1:10" x14ac:dyDescent="0.3">
      <c r="A434" s="3">
        <f t="shared" si="14"/>
        <v>426</v>
      </c>
      <c r="B434" s="3" t="s">
        <v>192</v>
      </c>
      <c r="C434" s="3">
        <v>11220333</v>
      </c>
      <c r="D434" s="3" t="s">
        <v>36</v>
      </c>
      <c r="E434" s="3">
        <v>1</v>
      </c>
      <c r="F434" s="3">
        <v>1148.8399999999999</v>
      </c>
      <c r="G434" s="3">
        <v>574.41999999999996</v>
      </c>
      <c r="H434" s="3">
        <f t="shared" si="15"/>
        <v>574.41999999999996</v>
      </c>
      <c r="I434" s="3"/>
      <c r="J434" s="3">
        <v>2018</v>
      </c>
    </row>
    <row r="435" spans="1:10" x14ac:dyDescent="0.3">
      <c r="A435" s="3">
        <f t="shared" si="14"/>
        <v>427</v>
      </c>
      <c r="B435" s="3" t="s">
        <v>192</v>
      </c>
      <c r="C435" s="3">
        <v>11220333</v>
      </c>
      <c r="D435" s="3" t="s">
        <v>36</v>
      </c>
      <c r="E435" s="3">
        <v>3</v>
      </c>
      <c r="F435" s="3">
        <v>3491.37</v>
      </c>
      <c r="G435" s="3">
        <v>1745.7</v>
      </c>
      <c r="H435" s="3">
        <f t="shared" si="15"/>
        <v>1745.6699999999998</v>
      </c>
      <c r="I435" s="3"/>
      <c r="J435" s="3">
        <v>2019</v>
      </c>
    </row>
    <row r="436" spans="1:10" x14ac:dyDescent="0.3">
      <c r="A436" s="3">
        <f t="shared" si="14"/>
        <v>428</v>
      </c>
      <c r="B436" s="3" t="s">
        <v>193</v>
      </c>
      <c r="C436" s="3">
        <v>11220334</v>
      </c>
      <c r="D436" s="3" t="s">
        <v>36</v>
      </c>
      <c r="E436" s="3">
        <v>4</v>
      </c>
      <c r="F436" s="3">
        <v>11105.44</v>
      </c>
      <c r="G436" s="3">
        <v>5552.72</v>
      </c>
      <c r="H436" s="3">
        <f t="shared" si="15"/>
        <v>5552.72</v>
      </c>
      <c r="I436" s="3"/>
      <c r="J436" s="3">
        <v>2018</v>
      </c>
    </row>
    <row r="437" spans="1:10" x14ac:dyDescent="0.3">
      <c r="A437" s="3">
        <f t="shared" si="14"/>
        <v>429</v>
      </c>
      <c r="B437" s="3" t="s">
        <v>194</v>
      </c>
      <c r="C437" s="3">
        <v>11220335</v>
      </c>
      <c r="D437" s="3" t="s">
        <v>36</v>
      </c>
      <c r="E437" s="3">
        <v>1</v>
      </c>
      <c r="F437" s="3">
        <v>5361.25</v>
      </c>
      <c r="G437" s="3">
        <v>2680.63</v>
      </c>
      <c r="H437" s="3">
        <f t="shared" si="15"/>
        <v>2680.62</v>
      </c>
      <c r="I437" s="3"/>
      <c r="J437" s="3">
        <v>2018</v>
      </c>
    </row>
    <row r="438" spans="1:10" x14ac:dyDescent="0.3">
      <c r="A438" s="3">
        <f t="shared" si="14"/>
        <v>430</v>
      </c>
      <c r="B438" s="3" t="s">
        <v>195</v>
      </c>
      <c r="C438" s="3">
        <v>11220336</v>
      </c>
      <c r="D438" s="3" t="s">
        <v>36</v>
      </c>
      <c r="E438" s="3">
        <v>1</v>
      </c>
      <c r="F438" s="3">
        <v>1388.18</v>
      </c>
      <c r="G438" s="3">
        <v>694.09</v>
      </c>
      <c r="H438" s="3">
        <f t="shared" si="15"/>
        <v>694.09</v>
      </c>
      <c r="I438" s="3"/>
      <c r="J438" s="3">
        <v>2018</v>
      </c>
    </row>
    <row r="439" spans="1:10" x14ac:dyDescent="0.3">
      <c r="A439" s="3">
        <f t="shared" si="14"/>
        <v>431</v>
      </c>
      <c r="B439" s="3" t="s">
        <v>196</v>
      </c>
      <c r="C439" s="3">
        <v>11220337</v>
      </c>
      <c r="D439" s="3" t="s">
        <v>36</v>
      </c>
      <c r="E439" s="3">
        <v>1</v>
      </c>
      <c r="F439" s="3">
        <v>5504.86</v>
      </c>
      <c r="G439" s="3">
        <v>2752.43</v>
      </c>
      <c r="H439" s="3">
        <f t="shared" si="15"/>
        <v>2752.43</v>
      </c>
      <c r="I439" s="3"/>
      <c r="J439" s="3">
        <v>2018</v>
      </c>
    </row>
    <row r="440" spans="1:10" x14ac:dyDescent="0.3">
      <c r="A440" s="3">
        <f t="shared" si="14"/>
        <v>432</v>
      </c>
      <c r="B440" s="3" t="s">
        <v>197</v>
      </c>
      <c r="C440" s="3">
        <v>11220338</v>
      </c>
      <c r="D440" s="3" t="s">
        <v>36</v>
      </c>
      <c r="E440" s="3">
        <v>9</v>
      </c>
      <c r="F440" s="3">
        <v>1732.05</v>
      </c>
      <c r="G440" s="3">
        <v>866.07</v>
      </c>
      <c r="H440" s="3">
        <f t="shared" si="15"/>
        <v>865.9799999999999</v>
      </c>
      <c r="I440" s="3"/>
      <c r="J440" s="3">
        <v>2019</v>
      </c>
    </row>
    <row r="441" spans="1:10" x14ac:dyDescent="0.3">
      <c r="A441" s="3">
        <f t="shared" si="14"/>
        <v>433</v>
      </c>
      <c r="B441" s="3" t="s">
        <v>247</v>
      </c>
      <c r="C441" s="3">
        <v>11220342</v>
      </c>
      <c r="D441" s="3" t="s">
        <v>36</v>
      </c>
      <c r="E441" s="3">
        <v>1</v>
      </c>
      <c r="F441" s="3">
        <v>466.7</v>
      </c>
      <c r="G441" s="3">
        <v>233.35</v>
      </c>
      <c r="H441" s="3">
        <f t="shared" si="15"/>
        <v>233.35</v>
      </c>
      <c r="I441" s="3"/>
      <c r="J441" s="3">
        <v>2019</v>
      </c>
    </row>
    <row r="442" spans="1:10" x14ac:dyDescent="0.3">
      <c r="A442" s="3">
        <f t="shared" si="14"/>
        <v>434</v>
      </c>
      <c r="B442" s="3" t="s">
        <v>198</v>
      </c>
      <c r="C442" s="3">
        <v>11220343</v>
      </c>
      <c r="D442" s="3" t="s">
        <v>36</v>
      </c>
      <c r="E442" s="3">
        <v>5</v>
      </c>
      <c r="F442" s="3">
        <v>6224.3</v>
      </c>
      <c r="G442" s="3">
        <v>3112.15</v>
      </c>
      <c r="H442" s="3">
        <f t="shared" si="15"/>
        <v>3112.15</v>
      </c>
      <c r="I442" s="3"/>
      <c r="J442" s="3">
        <v>2019</v>
      </c>
    </row>
    <row r="443" spans="1:10" x14ac:dyDescent="0.3">
      <c r="A443" s="3">
        <f t="shared" si="14"/>
        <v>435</v>
      </c>
      <c r="B443" s="3" t="s">
        <v>199</v>
      </c>
      <c r="C443" s="3">
        <v>11220346</v>
      </c>
      <c r="D443" s="3" t="s">
        <v>36</v>
      </c>
      <c r="E443" s="3">
        <v>17</v>
      </c>
      <c r="F443" s="3">
        <v>3223.2</v>
      </c>
      <c r="G443" s="3">
        <v>1615</v>
      </c>
      <c r="H443" s="3">
        <f t="shared" si="15"/>
        <v>1608.1999999999998</v>
      </c>
      <c r="I443" s="3"/>
      <c r="J443" s="3">
        <v>2019</v>
      </c>
    </row>
    <row r="444" spans="1:10" x14ac:dyDescent="0.3">
      <c r="A444" s="3">
        <f t="shared" si="14"/>
        <v>436</v>
      </c>
      <c r="B444" s="3" t="s">
        <v>200</v>
      </c>
      <c r="C444" s="3">
        <v>11220347</v>
      </c>
      <c r="D444" s="3" t="s">
        <v>36</v>
      </c>
      <c r="E444" s="3">
        <v>6</v>
      </c>
      <c r="F444" s="3">
        <v>1800</v>
      </c>
      <c r="G444" s="3">
        <v>900</v>
      </c>
      <c r="H444" s="3">
        <f t="shared" si="15"/>
        <v>900</v>
      </c>
      <c r="I444" s="3"/>
      <c r="J444" s="3">
        <v>2019</v>
      </c>
    </row>
    <row r="445" spans="1:10" x14ac:dyDescent="0.3">
      <c r="A445" s="3">
        <f t="shared" si="14"/>
        <v>437</v>
      </c>
      <c r="B445" s="3" t="s">
        <v>201</v>
      </c>
      <c r="C445" s="3">
        <v>11220348</v>
      </c>
      <c r="D445" s="3" t="s">
        <v>36</v>
      </c>
      <c r="E445" s="3">
        <v>8</v>
      </c>
      <c r="F445" s="3">
        <v>6566.4</v>
      </c>
      <c r="G445" s="3">
        <v>3283.2</v>
      </c>
      <c r="H445" s="3">
        <f t="shared" si="15"/>
        <v>3283.2</v>
      </c>
      <c r="I445" s="3"/>
      <c r="J445" s="3">
        <v>2019</v>
      </c>
    </row>
    <row r="446" spans="1:10" x14ac:dyDescent="0.3">
      <c r="A446" s="3">
        <f t="shared" si="14"/>
        <v>438</v>
      </c>
      <c r="B446" s="3" t="s">
        <v>248</v>
      </c>
      <c r="C446" s="3">
        <v>11220349</v>
      </c>
      <c r="D446" s="3" t="s">
        <v>36</v>
      </c>
      <c r="E446" s="3">
        <v>2</v>
      </c>
      <c r="F446" s="3">
        <v>2220</v>
      </c>
      <c r="G446" s="3">
        <v>1110</v>
      </c>
      <c r="H446" s="3">
        <f t="shared" si="15"/>
        <v>1110</v>
      </c>
      <c r="I446" s="3"/>
      <c r="J446" s="3">
        <v>2019</v>
      </c>
    </row>
    <row r="447" spans="1:10" x14ac:dyDescent="0.3">
      <c r="A447" s="3">
        <f t="shared" si="14"/>
        <v>439</v>
      </c>
      <c r="B447" s="3" t="s">
        <v>260</v>
      </c>
      <c r="C447" s="3">
        <v>11220350</v>
      </c>
      <c r="D447" s="3" t="s">
        <v>36</v>
      </c>
      <c r="E447" s="3">
        <v>3</v>
      </c>
      <c r="F447" s="3">
        <v>597.6</v>
      </c>
      <c r="G447" s="3">
        <v>298.8</v>
      </c>
      <c r="H447" s="3">
        <f t="shared" si="15"/>
        <v>298.8</v>
      </c>
      <c r="I447" s="3"/>
      <c r="J447" s="3">
        <v>2019</v>
      </c>
    </row>
    <row r="448" spans="1:10" x14ac:dyDescent="0.3">
      <c r="A448" s="3">
        <f t="shared" si="14"/>
        <v>440</v>
      </c>
      <c r="B448" s="3" t="s">
        <v>202</v>
      </c>
      <c r="C448" s="3">
        <v>11220351</v>
      </c>
      <c r="D448" s="3" t="s">
        <v>36</v>
      </c>
      <c r="E448" s="3">
        <v>9</v>
      </c>
      <c r="F448" s="3">
        <v>3801.6</v>
      </c>
      <c r="G448" s="3">
        <v>1900.8</v>
      </c>
      <c r="H448" s="3">
        <f t="shared" si="15"/>
        <v>1900.8</v>
      </c>
      <c r="I448" s="3"/>
      <c r="J448" s="3">
        <v>2019</v>
      </c>
    </row>
    <row r="449" spans="1:10" x14ac:dyDescent="0.3">
      <c r="A449" s="3">
        <f t="shared" si="14"/>
        <v>441</v>
      </c>
      <c r="B449" s="3" t="s">
        <v>203</v>
      </c>
      <c r="C449" s="3">
        <v>11220352</v>
      </c>
      <c r="D449" s="3" t="s">
        <v>36</v>
      </c>
      <c r="E449" s="3">
        <v>5</v>
      </c>
      <c r="F449" s="3">
        <v>10002</v>
      </c>
      <c r="G449" s="3">
        <v>5001</v>
      </c>
      <c r="H449" s="3">
        <f t="shared" si="15"/>
        <v>5001</v>
      </c>
      <c r="I449" s="3"/>
      <c r="J449" s="3">
        <v>2019</v>
      </c>
    </row>
    <row r="450" spans="1:10" x14ac:dyDescent="0.3">
      <c r="A450" s="3">
        <f t="shared" si="14"/>
        <v>442</v>
      </c>
      <c r="B450" s="3" t="s">
        <v>293</v>
      </c>
      <c r="C450" s="3">
        <v>11220354</v>
      </c>
      <c r="D450" s="3" t="s">
        <v>36</v>
      </c>
      <c r="E450" s="3">
        <v>1</v>
      </c>
      <c r="F450" s="3">
        <v>2988</v>
      </c>
      <c r="G450" s="3">
        <v>1494</v>
      </c>
      <c r="H450" s="3">
        <f t="shared" si="15"/>
        <v>1494</v>
      </c>
      <c r="I450" s="3"/>
      <c r="J450" s="3">
        <v>2019</v>
      </c>
    </row>
    <row r="451" spans="1:10" x14ac:dyDescent="0.3">
      <c r="A451" s="3">
        <f t="shared" si="14"/>
        <v>443</v>
      </c>
      <c r="B451" s="3" t="s">
        <v>205</v>
      </c>
      <c r="C451" s="3">
        <v>11220430</v>
      </c>
      <c r="D451" s="3" t="s">
        <v>36</v>
      </c>
      <c r="E451" s="3">
        <v>3</v>
      </c>
      <c r="F451" s="3">
        <v>6150</v>
      </c>
      <c r="G451" s="3">
        <v>3075</v>
      </c>
      <c r="H451" s="3">
        <f t="shared" si="15"/>
        <v>3075</v>
      </c>
      <c r="I451" s="3"/>
      <c r="J451" s="3">
        <v>2020</v>
      </c>
    </row>
    <row r="452" spans="1:10" x14ac:dyDescent="0.3">
      <c r="A452" s="3">
        <f t="shared" si="14"/>
        <v>444</v>
      </c>
      <c r="B452" s="3" t="s">
        <v>207</v>
      </c>
      <c r="C452" s="3">
        <v>11220466</v>
      </c>
      <c r="D452" s="3" t="s">
        <v>36</v>
      </c>
      <c r="E452" s="3">
        <v>6</v>
      </c>
      <c r="F452" s="3">
        <v>5400</v>
      </c>
      <c r="G452" s="3">
        <v>2700</v>
      </c>
      <c r="H452" s="3">
        <f t="shared" si="15"/>
        <v>2700</v>
      </c>
      <c r="I452" s="3"/>
      <c r="J452" s="3">
        <v>2020</v>
      </c>
    </row>
    <row r="453" spans="1:10" x14ac:dyDescent="0.3">
      <c r="A453" s="3">
        <f t="shared" si="14"/>
        <v>445</v>
      </c>
      <c r="B453" s="3" t="s">
        <v>212</v>
      </c>
      <c r="C453" s="3">
        <v>11220475</v>
      </c>
      <c r="D453" s="3" t="s">
        <v>36</v>
      </c>
      <c r="E453" s="3">
        <v>10</v>
      </c>
      <c r="F453" s="3">
        <v>9293.4</v>
      </c>
      <c r="G453" s="3">
        <v>4646.7</v>
      </c>
      <c r="H453" s="3">
        <f t="shared" si="15"/>
        <v>4646.7</v>
      </c>
      <c r="I453" s="3"/>
      <c r="J453" s="3">
        <v>2020</v>
      </c>
    </row>
    <row r="454" spans="1:10" x14ac:dyDescent="0.3">
      <c r="A454" s="3">
        <f t="shared" si="14"/>
        <v>446</v>
      </c>
      <c r="B454" s="3" t="s">
        <v>213</v>
      </c>
      <c r="C454" s="3">
        <v>11220476</v>
      </c>
      <c r="D454" s="3" t="s">
        <v>36</v>
      </c>
      <c r="E454" s="3">
        <v>10</v>
      </c>
      <c r="F454" s="3">
        <v>3213</v>
      </c>
      <c r="G454" s="3">
        <v>1606.5</v>
      </c>
      <c r="H454" s="3">
        <f t="shared" si="15"/>
        <v>1606.5</v>
      </c>
      <c r="I454" s="3"/>
      <c r="J454" s="3">
        <v>2020</v>
      </c>
    </row>
    <row r="455" spans="1:10" x14ac:dyDescent="0.3">
      <c r="A455" s="3">
        <f t="shared" si="14"/>
        <v>447</v>
      </c>
      <c r="B455" s="3" t="s">
        <v>294</v>
      </c>
      <c r="C455" s="3">
        <v>11220484</v>
      </c>
      <c r="D455" s="3" t="s">
        <v>36</v>
      </c>
      <c r="E455" s="3">
        <v>3</v>
      </c>
      <c r="F455" s="3">
        <v>802.5</v>
      </c>
      <c r="G455" s="3">
        <v>401.25</v>
      </c>
      <c r="H455" s="3">
        <f t="shared" si="15"/>
        <v>401.25</v>
      </c>
      <c r="I455" s="3"/>
      <c r="J455" s="3">
        <v>2020</v>
      </c>
    </row>
    <row r="456" spans="1:10" x14ac:dyDescent="0.3">
      <c r="A456" s="3">
        <f t="shared" si="14"/>
        <v>448</v>
      </c>
      <c r="B456" s="3" t="s">
        <v>231</v>
      </c>
      <c r="C456" s="3">
        <v>11220486</v>
      </c>
      <c r="D456" s="3" t="s">
        <v>36</v>
      </c>
      <c r="E456" s="3">
        <v>7</v>
      </c>
      <c r="F456" s="3">
        <v>5124</v>
      </c>
      <c r="G456" s="3">
        <v>2562</v>
      </c>
      <c r="H456" s="3">
        <f t="shared" si="15"/>
        <v>2562</v>
      </c>
      <c r="I456" s="3"/>
      <c r="J456" s="3">
        <v>2020</v>
      </c>
    </row>
    <row r="457" spans="1:10" x14ac:dyDescent="0.3">
      <c r="A457" s="3">
        <f t="shared" si="14"/>
        <v>449</v>
      </c>
      <c r="B457" s="3" t="s">
        <v>295</v>
      </c>
      <c r="C457" s="3">
        <v>11220487</v>
      </c>
      <c r="D457" s="3" t="s">
        <v>36</v>
      </c>
      <c r="E457" s="3">
        <v>1</v>
      </c>
      <c r="F457" s="3">
        <v>649.49</v>
      </c>
      <c r="G457" s="3">
        <v>324.75</v>
      </c>
      <c r="H457" s="3">
        <f t="shared" si="15"/>
        <v>324.74</v>
      </c>
      <c r="I457" s="3"/>
      <c r="J457" s="3">
        <v>2020</v>
      </c>
    </row>
    <row r="458" spans="1:10" x14ac:dyDescent="0.3">
      <c r="A458" s="3">
        <f t="shared" si="14"/>
        <v>450</v>
      </c>
      <c r="B458" s="3" t="s">
        <v>296</v>
      </c>
      <c r="C458" s="3">
        <v>11220488</v>
      </c>
      <c r="D458" s="3" t="s">
        <v>36</v>
      </c>
      <c r="E458" s="3">
        <v>4</v>
      </c>
      <c r="F458" s="3">
        <v>1476.6</v>
      </c>
      <c r="G458" s="3">
        <v>738.32</v>
      </c>
      <c r="H458" s="3">
        <f t="shared" si="15"/>
        <v>738.27999999999986</v>
      </c>
      <c r="I458" s="3"/>
      <c r="J458" s="3">
        <v>2020</v>
      </c>
    </row>
    <row r="459" spans="1:10" x14ac:dyDescent="0.3">
      <c r="A459" s="3">
        <f t="shared" ref="A459:A522" si="16">A458+1</f>
        <v>451</v>
      </c>
      <c r="B459" s="3" t="s">
        <v>232</v>
      </c>
      <c r="C459" s="3">
        <v>11220489</v>
      </c>
      <c r="D459" s="3" t="s">
        <v>36</v>
      </c>
      <c r="E459" s="3">
        <v>1</v>
      </c>
      <c r="F459" s="3">
        <v>1689.53</v>
      </c>
      <c r="G459" s="3">
        <v>844.77</v>
      </c>
      <c r="H459" s="3">
        <f t="shared" si="15"/>
        <v>844.76</v>
      </c>
      <c r="I459" s="3"/>
      <c r="J459" s="3">
        <v>2020</v>
      </c>
    </row>
    <row r="460" spans="1:10" x14ac:dyDescent="0.3">
      <c r="A460" s="3">
        <f t="shared" si="16"/>
        <v>452</v>
      </c>
      <c r="B460" s="3" t="s">
        <v>297</v>
      </c>
      <c r="C460" s="3">
        <v>11220490</v>
      </c>
      <c r="D460" s="3" t="s">
        <v>36</v>
      </c>
      <c r="E460" s="3">
        <v>1</v>
      </c>
      <c r="F460" s="3">
        <v>240</v>
      </c>
      <c r="G460" s="3">
        <v>120</v>
      </c>
      <c r="H460" s="3">
        <f t="shared" si="15"/>
        <v>120</v>
      </c>
      <c r="I460" s="3"/>
      <c r="J460" s="3">
        <v>2020</v>
      </c>
    </row>
    <row r="461" spans="1:10" x14ac:dyDescent="0.3">
      <c r="A461" s="3">
        <f t="shared" si="16"/>
        <v>453</v>
      </c>
      <c r="B461" s="3" t="s">
        <v>235</v>
      </c>
      <c r="C461" s="3">
        <v>11220493</v>
      </c>
      <c r="D461" s="3" t="s">
        <v>36</v>
      </c>
      <c r="E461" s="3">
        <v>2</v>
      </c>
      <c r="F461" s="3">
        <v>9993.7999999999993</v>
      </c>
      <c r="G461" s="3">
        <v>4996.8999999999996</v>
      </c>
      <c r="H461" s="3">
        <f t="shared" si="15"/>
        <v>4996.8999999999996</v>
      </c>
      <c r="I461" s="3"/>
      <c r="J461" s="3">
        <v>2020</v>
      </c>
    </row>
    <row r="462" spans="1:10" x14ac:dyDescent="0.3">
      <c r="A462" s="3">
        <f t="shared" si="16"/>
        <v>454</v>
      </c>
      <c r="B462" s="3" t="s">
        <v>220</v>
      </c>
      <c r="C462" s="3">
        <v>11220495</v>
      </c>
      <c r="D462" s="3" t="s">
        <v>36</v>
      </c>
      <c r="E462" s="3">
        <v>2</v>
      </c>
      <c r="F462" s="3">
        <v>2800</v>
      </c>
      <c r="G462" s="3">
        <v>1400</v>
      </c>
      <c r="H462" s="3">
        <f t="shared" si="15"/>
        <v>1400</v>
      </c>
      <c r="I462" s="3"/>
      <c r="J462" s="3">
        <v>2020</v>
      </c>
    </row>
    <row r="463" spans="1:10" x14ac:dyDescent="0.3">
      <c r="A463" s="3">
        <f t="shared" si="16"/>
        <v>455</v>
      </c>
      <c r="B463" s="3" t="s">
        <v>238</v>
      </c>
      <c r="C463" s="3">
        <v>11220499</v>
      </c>
      <c r="D463" s="3" t="s">
        <v>36</v>
      </c>
      <c r="E463" s="3">
        <v>3</v>
      </c>
      <c r="F463" s="3">
        <v>4686.6000000000004</v>
      </c>
      <c r="G463" s="3">
        <v>2343.3000000000002</v>
      </c>
      <c r="H463" s="3">
        <f t="shared" si="15"/>
        <v>2343.3000000000002</v>
      </c>
      <c r="I463" s="3"/>
      <c r="J463" s="3">
        <v>2020</v>
      </c>
    </row>
    <row r="464" spans="1:10" x14ac:dyDescent="0.3">
      <c r="A464" s="3">
        <f t="shared" si="16"/>
        <v>456</v>
      </c>
      <c r="B464" s="3" t="s">
        <v>240</v>
      </c>
      <c r="C464" s="3">
        <v>11220506</v>
      </c>
      <c r="D464" s="3" t="s">
        <v>36</v>
      </c>
      <c r="E464" s="3">
        <v>1</v>
      </c>
      <c r="F464" s="3">
        <v>2500</v>
      </c>
      <c r="G464" s="3">
        <v>1250</v>
      </c>
      <c r="H464" s="3">
        <f t="shared" si="15"/>
        <v>1250</v>
      </c>
      <c r="I464" s="3"/>
      <c r="J464" s="3">
        <v>2020</v>
      </c>
    </row>
    <row r="465" spans="1:10" x14ac:dyDescent="0.3">
      <c r="A465" s="3">
        <f t="shared" si="16"/>
        <v>457</v>
      </c>
      <c r="B465" s="3" t="s">
        <v>298</v>
      </c>
      <c r="C465" s="3">
        <v>11220556</v>
      </c>
      <c r="D465" s="3" t="s">
        <v>36</v>
      </c>
      <c r="E465" s="3">
        <v>1</v>
      </c>
      <c r="F465" s="3">
        <v>1848</v>
      </c>
      <c r="G465" s="3">
        <v>924</v>
      </c>
      <c r="H465" s="3">
        <f t="shared" si="15"/>
        <v>924</v>
      </c>
      <c r="I465" s="3"/>
      <c r="J465" s="3">
        <v>2021</v>
      </c>
    </row>
    <row r="466" spans="1:10" x14ac:dyDescent="0.3">
      <c r="A466" s="3">
        <f t="shared" si="16"/>
        <v>458</v>
      </c>
      <c r="B466" s="3" t="s">
        <v>280</v>
      </c>
      <c r="C466" s="3">
        <v>11220175</v>
      </c>
      <c r="D466" s="3" t="s">
        <v>36</v>
      </c>
      <c r="E466" s="3">
        <v>3</v>
      </c>
      <c r="F466" s="3">
        <v>1878</v>
      </c>
      <c r="G466" s="3">
        <v>939</v>
      </c>
      <c r="H466" s="3">
        <f t="shared" si="15"/>
        <v>939</v>
      </c>
      <c r="I466" s="3"/>
      <c r="J466" s="3">
        <v>2008</v>
      </c>
    </row>
    <row r="467" spans="1:10" x14ac:dyDescent="0.3">
      <c r="A467" s="3">
        <f t="shared" si="16"/>
        <v>459</v>
      </c>
      <c r="B467" s="3" t="s">
        <v>282</v>
      </c>
      <c r="C467" s="3">
        <v>11220176</v>
      </c>
      <c r="D467" s="3" t="s">
        <v>10</v>
      </c>
      <c r="E467" s="3">
        <v>2</v>
      </c>
      <c r="F467" s="3">
        <v>1936</v>
      </c>
      <c r="G467" s="3">
        <v>968</v>
      </c>
      <c r="H467" s="3">
        <f t="shared" si="15"/>
        <v>968</v>
      </c>
      <c r="I467" s="3"/>
      <c r="J467" s="3">
        <v>2008</v>
      </c>
    </row>
    <row r="468" spans="1:10" x14ac:dyDescent="0.3">
      <c r="A468" s="3">
        <f t="shared" si="16"/>
        <v>460</v>
      </c>
      <c r="B468" s="3" t="s">
        <v>299</v>
      </c>
      <c r="C468" s="3">
        <v>11220182</v>
      </c>
      <c r="D468" s="3" t="s">
        <v>36</v>
      </c>
      <c r="E468" s="3">
        <v>1</v>
      </c>
      <c r="F468" s="3">
        <v>990</v>
      </c>
      <c r="G468" s="3">
        <v>495</v>
      </c>
      <c r="H468" s="3">
        <f t="shared" si="15"/>
        <v>495</v>
      </c>
      <c r="I468" s="3"/>
      <c r="J468" s="3">
        <v>2008</v>
      </c>
    </row>
    <row r="469" spans="1:10" x14ac:dyDescent="0.3">
      <c r="A469" s="3">
        <f t="shared" si="16"/>
        <v>461</v>
      </c>
      <c r="B469" s="3" t="s">
        <v>164</v>
      </c>
      <c r="C469" s="3">
        <v>11220187</v>
      </c>
      <c r="D469" s="3" t="s">
        <v>36</v>
      </c>
      <c r="E469" s="3">
        <v>2</v>
      </c>
      <c r="F469" s="3">
        <v>984</v>
      </c>
      <c r="G469" s="3">
        <v>492</v>
      </c>
      <c r="H469" s="3">
        <f t="shared" si="15"/>
        <v>492</v>
      </c>
      <c r="I469" s="3"/>
      <c r="J469" s="3">
        <v>2008</v>
      </c>
    </row>
    <row r="470" spans="1:10" x14ac:dyDescent="0.3">
      <c r="A470" s="3">
        <f t="shared" si="16"/>
        <v>462</v>
      </c>
      <c r="B470" s="3" t="s">
        <v>281</v>
      </c>
      <c r="C470" s="3">
        <v>11220189</v>
      </c>
      <c r="D470" s="3" t="s">
        <v>36</v>
      </c>
      <c r="E470" s="3">
        <v>1</v>
      </c>
      <c r="F470" s="3">
        <v>999</v>
      </c>
      <c r="G470" s="3">
        <v>499.5</v>
      </c>
      <c r="H470" s="3">
        <f t="shared" si="15"/>
        <v>499.5</v>
      </c>
      <c r="I470" s="3"/>
      <c r="J470" s="3">
        <v>2008</v>
      </c>
    </row>
    <row r="471" spans="1:10" x14ac:dyDescent="0.3">
      <c r="A471" s="3">
        <f t="shared" si="16"/>
        <v>463</v>
      </c>
      <c r="B471" s="3" t="s">
        <v>282</v>
      </c>
      <c r="C471" s="3">
        <v>11220193</v>
      </c>
      <c r="D471" s="3" t="s">
        <v>36</v>
      </c>
      <c r="E471" s="3">
        <v>2</v>
      </c>
      <c r="F471" s="3">
        <v>1936</v>
      </c>
      <c r="G471" s="3">
        <v>968</v>
      </c>
      <c r="H471" s="3">
        <f t="shared" si="15"/>
        <v>968</v>
      </c>
      <c r="I471" s="3"/>
      <c r="J471" s="3">
        <v>2008</v>
      </c>
    </row>
    <row r="472" spans="1:10" x14ac:dyDescent="0.3">
      <c r="A472" s="3">
        <f t="shared" si="16"/>
        <v>464</v>
      </c>
      <c r="B472" s="3" t="s">
        <v>300</v>
      </c>
      <c r="C472" s="3">
        <v>11220221</v>
      </c>
      <c r="D472" s="3" t="s">
        <v>10</v>
      </c>
      <c r="E472" s="3">
        <v>1</v>
      </c>
      <c r="F472" s="3">
        <v>5565</v>
      </c>
      <c r="G472" s="3">
        <v>2783</v>
      </c>
      <c r="H472" s="3">
        <f t="shared" si="15"/>
        <v>2782</v>
      </c>
      <c r="I472" s="3"/>
      <c r="J472" s="3">
        <v>2017</v>
      </c>
    </row>
    <row r="473" spans="1:10" x14ac:dyDescent="0.3">
      <c r="A473" s="3">
        <f t="shared" si="16"/>
        <v>465</v>
      </c>
      <c r="B473" s="3" t="s">
        <v>301</v>
      </c>
      <c r="C473" s="3">
        <v>11220245</v>
      </c>
      <c r="D473" s="3" t="s">
        <v>36</v>
      </c>
      <c r="E473" s="3">
        <v>1</v>
      </c>
      <c r="F473" s="3">
        <v>3348</v>
      </c>
      <c r="G473" s="3">
        <v>1674</v>
      </c>
      <c r="H473" s="3">
        <f t="shared" si="15"/>
        <v>1674</v>
      </c>
      <c r="I473" s="3"/>
      <c r="J473" s="3">
        <v>2017</v>
      </c>
    </row>
    <row r="474" spans="1:10" x14ac:dyDescent="0.3">
      <c r="A474" s="3">
        <f t="shared" si="16"/>
        <v>466</v>
      </c>
      <c r="B474" s="3" t="s">
        <v>245</v>
      </c>
      <c r="C474" s="3">
        <v>11220249</v>
      </c>
      <c r="D474" s="3" t="s">
        <v>10</v>
      </c>
      <c r="E474" s="3">
        <v>1</v>
      </c>
      <c r="F474" s="3">
        <v>5973</v>
      </c>
      <c r="G474" s="3">
        <v>2987</v>
      </c>
      <c r="H474" s="3">
        <f t="shared" si="15"/>
        <v>2986</v>
      </c>
      <c r="I474" s="3"/>
      <c r="J474" s="3">
        <v>2017</v>
      </c>
    </row>
    <row r="475" spans="1:10" x14ac:dyDescent="0.3">
      <c r="A475" s="3">
        <f t="shared" si="16"/>
        <v>467</v>
      </c>
      <c r="B475" s="3" t="s">
        <v>171</v>
      </c>
      <c r="C475" s="3">
        <v>11220255</v>
      </c>
      <c r="D475" s="3" t="s">
        <v>36</v>
      </c>
      <c r="E475" s="3">
        <v>1</v>
      </c>
      <c r="F475" s="3">
        <v>4390.6499999999996</v>
      </c>
      <c r="G475" s="3">
        <v>2195.33</v>
      </c>
      <c r="H475" s="3">
        <f t="shared" si="15"/>
        <v>2195.3199999999997</v>
      </c>
      <c r="I475" s="3"/>
      <c r="J475" s="3">
        <v>2017</v>
      </c>
    </row>
    <row r="476" spans="1:10" x14ac:dyDescent="0.3">
      <c r="A476" s="3">
        <f t="shared" si="16"/>
        <v>468</v>
      </c>
      <c r="B476" s="3" t="s">
        <v>173</v>
      </c>
      <c r="C476" s="3">
        <v>11220257</v>
      </c>
      <c r="D476" s="3" t="s">
        <v>36</v>
      </c>
      <c r="E476" s="3">
        <v>1</v>
      </c>
      <c r="F476" s="3">
        <v>1220.3499999999999</v>
      </c>
      <c r="G476" s="3">
        <v>610.17999999999995</v>
      </c>
      <c r="H476" s="3">
        <f t="shared" si="15"/>
        <v>610.16999999999996</v>
      </c>
      <c r="I476" s="3"/>
      <c r="J476" s="3">
        <v>2017</v>
      </c>
    </row>
    <row r="477" spans="1:10" x14ac:dyDescent="0.3">
      <c r="A477" s="3">
        <f t="shared" si="16"/>
        <v>469</v>
      </c>
      <c r="B477" s="3" t="s">
        <v>174</v>
      </c>
      <c r="C477" s="3">
        <v>11220260</v>
      </c>
      <c r="D477" s="3" t="s">
        <v>36</v>
      </c>
      <c r="E477" s="3">
        <v>2</v>
      </c>
      <c r="F477" s="3">
        <v>7166.28</v>
      </c>
      <c r="G477" s="3">
        <v>3583.14</v>
      </c>
      <c r="H477" s="3">
        <f t="shared" si="15"/>
        <v>3583.14</v>
      </c>
      <c r="I477" s="3"/>
      <c r="J477" s="3">
        <v>2017</v>
      </c>
    </row>
    <row r="478" spans="1:10" x14ac:dyDescent="0.3">
      <c r="A478" s="3">
        <f t="shared" si="16"/>
        <v>470</v>
      </c>
      <c r="B478" s="3" t="s">
        <v>302</v>
      </c>
      <c r="C478" s="3">
        <v>11220285</v>
      </c>
      <c r="D478" s="3" t="s">
        <v>10</v>
      </c>
      <c r="E478" s="3">
        <v>1</v>
      </c>
      <c r="F478" s="3">
        <v>740.22</v>
      </c>
      <c r="G478" s="3">
        <v>370</v>
      </c>
      <c r="H478" s="3">
        <f t="shared" si="15"/>
        <v>370.22</v>
      </c>
      <c r="I478" s="3"/>
      <c r="J478" s="3">
        <v>2017</v>
      </c>
    </row>
    <row r="479" spans="1:10" x14ac:dyDescent="0.3">
      <c r="A479" s="3">
        <f t="shared" si="16"/>
        <v>471</v>
      </c>
      <c r="B479" s="3" t="s">
        <v>176</v>
      </c>
      <c r="C479" s="3">
        <v>11220311</v>
      </c>
      <c r="D479" s="3" t="s">
        <v>10</v>
      </c>
      <c r="E479" s="3">
        <v>1</v>
      </c>
      <c r="F479" s="3">
        <v>433.46</v>
      </c>
      <c r="G479" s="3">
        <v>216.73</v>
      </c>
      <c r="H479" s="3">
        <f t="shared" si="15"/>
        <v>216.73</v>
      </c>
      <c r="I479" s="3"/>
      <c r="J479" s="3">
        <v>2018</v>
      </c>
    </row>
    <row r="480" spans="1:10" x14ac:dyDescent="0.3">
      <c r="A480" s="3">
        <f t="shared" si="16"/>
        <v>472</v>
      </c>
      <c r="B480" s="3" t="s">
        <v>177</v>
      </c>
      <c r="C480" s="3">
        <v>11220312</v>
      </c>
      <c r="D480" s="3" t="s">
        <v>10</v>
      </c>
      <c r="E480" s="3">
        <v>1</v>
      </c>
      <c r="F480" s="3">
        <v>4289.3100000000004</v>
      </c>
      <c r="G480" s="3">
        <v>2144.66</v>
      </c>
      <c r="H480" s="3">
        <f t="shared" si="15"/>
        <v>2144.6500000000005</v>
      </c>
      <c r="I480" s="3"/>
      <c r="J480" s="3">
        <v>2018</v>
      </c>
    </row>
    <row r="481" spans="1:10" x14ac:dyDescent="0.3">
      <c r="A481" s="3">
        <f t="shared" si="16"/>
        <v>473</v>
      </c>
      <c r="B481" s="3" t="s">
        <v>178</v>
      </c>
      <c r="C481" s="3">
        <v>11220313</v>
      </c>
      <c r="D481" s="3" t="s">
        <v>10</v>
      </c>
      <c r="E481" s="3">
        <v>1</v>
      </c>
      <c r="F481" s="3">
        <v>1822.96</v>
      </c>
      <c r="G481" s="3">
        <v>911.48</v>
      </c>
      <c r="H481" s="3">
        <f t="shared" si="15"/>
        <v>911.48</v>
      </c>
      <c r="I481" s="3"/>
      <c r="J481" s="3">
        <v>2018</v>
      </c>
    </row>
    <row r="482" spans="1:10" x14ac:dyDescent="0.3">
      <c r="A482" s="3">
        <f t="shared" si="16"/>
        <v>474</v>
      </c>
      <c r="B482" s="3" t="s">
        <v>179</v>
      </c>
      <c r="C482" s="3">
        <v>11220314</v>
      </c>
      <c r="D482" s="3" t="s">
        <v>10</v>
      </c>
      <c r="E482" s="3">
        <v>1</v>
      </c>
      <c r="F482" s="3">
        <v>2025.59</v>
      </c>
      <c r="G482" s="3">
        <v>1012.8</v>
      </c>
      <c r="H482" s="3">
        <f t="shared" si="15"/>
        <v>1012.79</v>
      </c>
      <c r="I482" s="3"/>
      <c r="J482" s="3">
        <v>2018</v>
      </c>
    </row>
    <row r="483" spans="1:10" x14ac:dyDescent="0.3">
      <c r="A483" s="3">
        <f t="shared" si="16"/>
        <v>475</v>
      </c>
      <c r="B483" s="3" t="s">
        <v>181</v>
      </c>
      <c r="C483" s="3">
        <v>11220315</v>
      </c>
      <c r="D483" s="3" t="s">
        <v>36</v>
      </c>
      <c r="E483" s="3">
        <v>3</v>
      </c>
      <c r="F483" s="3">
        <v>2078.2199999999998</v>
      </c>
      <c r="G483" s="3">
        <v>1039.1099999999999</v>
      </c>
      <c r="H483" s="3">
        <f t="shared" si="15"/>
        <v>1039.1099999999999</v>
      </c>
      <c r="I483" s="3"/>
      <c r="J483" s="3">
        <v>2019</v>
      </c>
    </row>
    <row r="484" spans="1:10" x14ac:dyDescent="0.3">
      <c r="A484" s="3">
        <f t="shared" si="16"/>
        <v>476</v>
      </c>
      <c r="B484" s="3" t="s">
        <v>181</v>
      </c>
      <c r="C484" s="3">
        <v>11220315</v>
      </c>
      <c r="D484" s="3" t="s">
        <v>10</v>
      </c>
      <c r="E484" s="3">
        <v>1</v>
      </c>
      <c r="F484" s="3">
        <v>2835.76</v>
      </c>
      <c r="G484" s="3">
        <v>1417.88</v>
      </c>
      <c r="H484" s="3">
        <f t="shared" si="15"/>
        <v>1417.88</v>
      </c>
      <c r="I484" s="3"/>
      <c r="J484" s="3">
        <v>2018</v>
      </c>
    </row>
    <row r="485" spans="1:10" x14ac:dyDescent="0.3">
      <c r="A485" s="3">
        <f t="shared" si="16"/>
        <v>477</v>
      </c>
      <c r="B485" s="3" t="s">
        <v>183</v>
      </c>
      <c r="C485" s="3">
        <v>11220316</v>
      </c>
      <c r="D485" s="3" t="s">
        <v>36</v>
      </c>
      <c r="E485" s="3">
        <v>2</v>
      </c>
      <c r="F485" s="3">
        <v>4987.7</v>
      </c>
      <c r="G485" s="3">
        <v>2493.86</v>
      </c>
      <c r="H485" s="3">
        <f t="shared" si="15"/>
        <v>2493.8399999999997</v>
      </c>
      <c r="I485" s="3"/>
      <c r="J485" s="3">
        <v>2019</v>
      </c>
    </row>
    <row r="486" spans="1:10" x14ac:dyDescent="0.3">
      <c r="A486" s="3">
        <f t="shared" si="16"/>
        <v>478</v>
      </c>
      <c r="B486" s="3" t="s">
        <v>184</v>
      </c>
      <c r="C486" s="3">
        <v>11220317</v>
      </c>
      <c r="D486" s="3" t="s">
        <v>10</v>
      </c>
      <c r="E486" s="3">
        <v>2</v>
      </c>
      <c r="F486" s="3">
        <v>224.64</v>
      </c>
      <c r="G486" s="3">
        <v>112.32</v>
      </c>
      <c r="H486" s="3">
        <f t="shared" si="15"/>
        <v>112.32</v>
      </c>
      <c r="I486" s="3"/>
      <c r="J486" s="3">
        <v>2018</v>
      </c>
    </row>
    <row r="487" spans="1:10" x14ac:dyDescent="0.3">
      <c r="A487" s="3">
        <f t="shared" si="16"/>
        <v>479</v>
      </c>
      <c r="B487" s="3" t="s">
        <v>185</v>
      </c>
      <c r="C487" s="3">
        <v>11220317</v>
      </c>
      <c r="D487" s="3" t="s">
        <v>36</v>
      </c>
      <c r="E487" s="3">
        <v>2</v>
      </c>
      <c r="F487" s="3">
        <v>277.10000000000002</v>
      </c>
      <c r="G487" s="3">
        <v>138.56</v>
      </c>
      <c r="H487" s="3">
        <f t="shared" si="15"/>
        <v>138.54000000000002</v>
      </c>
      <c r="I487" s="3"/>
      <c r="J487" s="3">
        <v>2019</v>
      </c>
    </row>
    <row r="488" spans="1:10" x14ac:dyDescent="0.3">
      <c r="A488" s="3">
        <f t="shared" si="16"/>
        <v>480</v>
      </c>
      <c r="B488" s="3" t="s">
        <v>186</v>
      </c>
      <c r="C488" s="3">
        <v>11220318</v>
      </c>
      <c r="D488" s="3" t="s">
        <v>10</v>
      </c>
      <c r="E488" s="3">
        <v>3</v>
      </c>
      <c r="F488" s="3">
        <v>597.48</v>
      </c>
      <c r="G488" s="3">
        <v>298.74</v>
      </c>
      <c r="H488" s="3">
        <f t="shared" si="15"/>
        <v>298.74</v>
      </c>
      <c r="I488" s="3"/>
      <c r="J488" s="3">
        <v>2018</v>
      </c>
    </row>
    <row r="489" spans="1:10" x14ac:dyDescent="0.3">
      <c r="A489" s="3">
        <f t="shared" si="16"/>
        <v>481</v>
      </c>
      <c r="B489" s="3" t="s">
        <v>186</v>
      </c>
      <c r="C489" s="3">
        <v>11220318</v>
      </c>
      <c r="D489" s="3" t="s">
        <v>36</v>
      </c>
      <c r="E489" s="3">
        <v>3</v>
      </c>
      <c r="F489" s="3">
        <v>706.59</v>
      </c>
      <c r="G489" s="3">
        <v>353.31</v>
      </c>
      <c r="H489" s="3">
        <f t="shared" si="15"/>
        <v>353.28000000000003</v>
      </c>
      <c r="I489" s="3"/>
      <c r="J489" s="3">
        <v>2019</v>
      </c>
    </row>
    <row r="490" spans="1:10" x14ac:dyDescent="0.3">
      <c r="A490" s="3">
        <f t="shared" si="16"/>
        <v>482</v>
      </c>
      <c r="B490" s="3" t="s">
        <v>187</v>
      </c>
      <c r="C490" s="3">
        <v>11220319</v>
      </c>
      <c r="D490" s="3" t="s">
        <v>10</v>
      </c>
      <c r="E490" s="3">
        <v>3</v>
      </c>
      <c r="F490" s="3">
        <v>267.33</v>
      </c>
      <c r="G490" s="3">
        <v>133.68</v>
      </c>
      <c r="H490" s="3">
        <f t="shared" si="15"/>
        <v>133.64999999999998</v>
      </c>
      <c r="I490" s="3"/>
      <c r="J490" s="3">
        <v>2018</v>
      </c>
    </row>
    <row r="491" spans="1:10" x14ac:dyDescent="0.3">
      <c r="A491" s="3">
        <f t="shared" si="16"/>
        <v>483</v>
      </c>
      <c r="B491" s="3" t="s">
        <v>188</v>
      </c>
      <c r="C491" s="3">
        <v>11220319</v>
      </c>
      <c r="D491" s="3" t="s">
        <v>36</v>
      </c>
      <c r="E491" s="3">
        <v>4</v>
      </c>
      <c r="F491" s="3">
        <v>665.04</v>
      </c>
      <c r="G491" s="3">
        <v>332.52</v>
      </c>
      <c r="H491" s="3">
        <f t="shared" si="15"/>
        <v>332.52</v>
      </c>
      <c r="I491" s="3"/>
      <c r="J491" s="3">
        <v>2019</v>
      </c>
    </row>
    <row r="492" spans="1:10" x14ac:dyDescent="0.3">
      <c r="A492" s="3">
        <f t="shared" si="16"/>
        <v>484</v>
      </c>
      <c r="B492" s="3" t="s">
        <v>189</v>
      </c>
      <c r="C492" s="3">
        <v>11220320</v>
      </c>
      <c r="D492" s="3" t="s">
        <v>10</v>
      </c>
      <c r="E492" s="3">
        <v>3</v>
      </c>
      <c r="F492" s="3">
        <v>243.42</v>
      </c>
      <c r="G492" s="3">
        <v>121.71</v>
      </c>
      <c r="H492" s="3">
        <f t="shared" si="15"/>
        <v>121.71</v>
      </c>
      <c r="I492" s="3"/>
      <c r="J492" s="3">
        <v>2018</v>
      </c>
    </row>
    <row r="493" spans="1:10" x14ac:dyDescent="0.3">
      <c r="A493" s="3">
        <f t="shared" si="16"/>
        <v>485</v>
      </c>
      <c r="B493" s="3" t="s">
        <v>303</v>
      </c>
      <c r="C493" s="3">
        <v>11220320</v>
      </c>
      <c r="D493" s="3" t="s">
        <v>36</v>
      </c>
      <c r="E493" s="3">
        <v>4</v>
      </c>
      <c r="F493" s="3">
        <v>387.92</v>
      </c>
      <c r="G493" s="3">
        <v>193.96</v>
      </c>
      <c r="H493" s="3">
        <f t="shared" si="15"/>
        <v>193.96</v>
      </c>
      <c r="I493" s="3"/>
      <c r="J493" s="3">
        <v>2019</v>
      </c>
    </row>
    <row r="494" spans="1:10" x14ac:dyDescent="0.3">
      <c r="A494" s="3">
        <f t="shared" si="16"/>
        <v>486</v>
      </c>
      <c r="B494" s="3" t="s">
        <v>192</v>
      </c>
      <c r="C494" s="3">
        <v>11220333</v>
      </c>
      <c r="D494" s="3" t="s">
        <v>36</v>
      </c>
      <c r="E494" s="3">
        <v>1</v>
      </c>
      <c r="F494" s="3">
        <v>1148.8399999999999</v>
      </c>
      <c r="G494" s="3">
        <v>574.41999999999996</v>
      </c>
      <c r="H494" s="3">
        <f t="shared" ref="H494:H558" si="17">F494-G494</f>
        <v>574.41999999999996</v>
      </c>
      <c r="I494" s="3"/>
      <c r="J494" s="3">
        <v>2018</v>
      </c>
    </row>
    <row r="495" spans="1:10" x14ac:dyDescent="0.3">
      <c r="A495" s="3">
        <f t="shared" si="16"/>
        <v>487</v>
      </c>
      <c r="B495" s="3" t="s">
        <v>192</v>
      </c>
      <c r="C495" s="3">
        <v>11220333</v>
      </c>
      <c r="D495" s="3" t="s">
        <v>36</v>
      </c>
      <c r="E495" s="3">
        <v>4</v>
      </c>
      <c r="F495" s="3">
        <v>4655.16</v>
      </c>
      <c r="G495" s="3">
        <v>2327.6</v>
      </c>
      <c r="H495" s="3">
        <f t="shared" si="17"/>
        <v>2327.56</v>
      </c>
      <c r="I495" s="3"/>
      <c r="J495" s="3">
        <v>2019</v>
      </c>
    </row>
    <row r="496" spans="1:10" x14ac:dyDescent="0.3">
      <c r="A496" s="3">
        <f t="shared" si="16"/>
        <v>488</v>
      </c>
      <c r="B496" s="3" t="s">
        <v>193</v>
      </c>
      <c r="C496" s="3">
        <v>11220334</v>
      </c>
      <c r="D496" s="3" t="s">
        <v>36</v>
      </c>
      <c r="E496" s="3">
        <v>4</v>
      </c>
      <c r="F496" s="3">
        <v>11105.44</v>
      </c>
      <c r="G496" s="3">
        <v>5552.72</v>
      </c>
      <c r="H496" s="3">
        <f t="shared" si="17"/>
        <v>5552.72</v>
      </c>
      <c r="I496" s="3"/>
      <c r="J496" s="3">
        <v>2018</v>
      </c>
    </row>
    <row r="497" spans="1:10" x14ac:dyDescent="0.3">
      <c r="A497" s="3">
        <f t="shared" si="16"/>
        <v>489</v>
      </c>
      <c r="B497" s="3" t="s">
        <v>194</v>
      </c>
      <c r="C497" s="3">
        <v>11220335</v>
      </c>
      <c r="D497" s="3" t="s">
        <v>36</v>
      </c>
      <c r="E497" s="3">
        <v>1</v>
      </c>
      <c r="F497" s="3">
        <v>5361.25</v>
      </c>
      <c r="G497" s="3">
        <v>2680.63</v>
      </c>
      <c r="H497" s="3">
        <f t="shared" si="17"/>
        <v>2680.62</v>
      </c>
      <c r="I497" s="3"/>
      <c r="J497" s="3">
        <v>2018</v>
      </c>
    </row>
    <row r="498" spans="1:10" x14ac:dyDescent="0.3">
      <c r="A498" s="3">
        <f t="shared" si="16"/>
        <v>490</v>
      </c>
      <c r="B498" s="3" t="s">
        <v>195</v>
      </c>
      <c r="C498" s="3">
        <v>11220336</v>
      </c>
      <c r="D498" s="3" t="s">
        <v>36</v>
      </c>
      <c r="E498" s="3">
        <v>1</v>
      </c>
      <c r="F498" s="3">
        <v>1388.18</v>
      </c>
      <c r="G498" s="3">
        <v>694.09</v>
      </c>
      <c r="H498" s="3">
        <f t="shared" si="17"/>
        <v>694.09</v>
      </c>
      <c r="I498" s="3"/>
      <c r="J498" s="3">
        <v>2018</v>
      </c>
    </row>
    <row r="499" spans="1:10" x14ac:dyDescent="0.3">
      <c r="A499" s="3">
        <f t="shared" si="16"/>
        <v>491</v>
      </c>
      <c r="B499" s="3" t="s">
        <v>196</v>
      </c>
      <c r="C499" s="3">
        <v>11220337</v>
      </c>
      <c r="D499" s="3" t="s">
        <v>36</v>
      </c>
      <c r="E499" s="3">
        <v>1</v>
      </c>
      <c r="F499" s="3">
        <v>5504.86</v>
      </c>
      <c r="G499" s="3">
        <v>2752.43</v>
      </c>
      <c r="H499" s="3">
        <f t="shared" si="17"/>
        <v>2752.43</v>
      </c>
      <c r="I499" s="3"/>
      <c r="J499" s="3">
        <v>2018</v>
      </c>
    </row>
    <row r="500" spans="1:10" x14ac:dyDescent="0.3">
      <c r="A500" s="3">
        <f t="shared" si="16"/>
        <v>492</v>
      </c>
      <c r="B500" s="3" t="s">
        <v>197</v>
      </c>
      <c r="C500" s="3">
        <v>11220338</v>
      </c>
      <c r="D500" s="3" t="s">
        <v>36</v>
      </c>
      <c r="E500" s="3">
        <v>3</v>
      </c>
      <c r="F500" s="3">
        <v>577.35</v>
      </c>
      <c r="G500" s="3">
        <v>288.69</v>
      </c>
      <c r="H500" s="3">
        <f t="shared" si="17"/>
        <v>288.66000000000003</v>
      </c>
      <c r="I500" s="3"/>
      <c r="J500" s="3">
        <v>2019</v>
      </c>
    </row>
    <row r="501" spans="1:10" x14ac:dyDescent="0.3">
      <c r="A501" s="3">
        <f t="shared" si="16"/>
        <v>493</v>
      </c>
      <c r="B501" s="3" t="s">
        <v>247</v>
      </c>
      <c r="C501" s="3">
        <v>11220342</v>
      </c>
      <c r="D501" s="3" t="s">
        <v>36</v>
      </c>
      <c r="E501" s="3">
        <v>2</v>
      </c>
      <c r="F501" s="3">
        <v>933.6</v>
      </c>
      <c r="G501" s="3">
        <v>466.8</v>
      </c>
      <c r="H501" s="3">
        <f t="shared" si="17"/>
        <v>466.8</v>
      </c>
      <c r="I501" s="3"/>
      <c r="J501" s="3">
        <v>2019</v>
      </c>
    </row>
    <row r="502" spans="1:10" x14ac:dyDescent="0.3">
      <c r="A502" s="3">
        <f t="shared" si="16"/>
        <v>494</v>
      </c>
      <c r="B502" s="3" t="s">
        <v>198</v>
      </c>
      <c r="C502" s="3">
        <v>11220343</v>
      </c>
      <c r="D502" s="3" t="s">
        <v>36</v>
      </c>
      <c r="E502" s="3">
        <v>6</v>
      </c>
      <c r="F502" s="3">
        <v>7469.16</v>
      </c>
      <c r="G502" s="3">
        <v>3732</v>
      </c>
      <c r="H502" s="3">
        <f t="shared" si="17"/>
        <v>3737.16</v>
      </c>
      <c r="I502" s="3"/>
      <c r="J502" s="3">
        <v>2019</v>
      </c>
    </row>
    <row r="503" spans="1:10" x14ac:dyDescent="0.3">
      <c r="A503" s="3">
        <f t="shared" si="16"/>
        <v>495</v>
      </c>
      <c r="B503" s="3" t="s">
        <v>199</v>
      </c>
      <c r="C503" s="3">
        <v>11220346</v>
      </c>
      <c r="D503" s="3" t="s">
        <v>36</v>
      </c>
      <c r="E503" s="3">
        <v>15</v>
      </c>
      <c r="F503" s="3">
        <v>2844</v>
      </c>
      <c r="G503" s="3">
        <v>1422</v>
      </c>
      <c r="H503" s="3">
        <f t="shared" si="17"/>
        <v>1422</v>
      </c>
      <c r="I503" s="3"/>
      <c r="J503" s="3">
        <v>2019</v>
      </c>
    </row>
    <row r="504" spans="1:10" x14ac:dyDescent="0.3">
      <c r="A504" s="3">
        <f t="shared" si="16"/>
        <v>496</v>
      </c>
      <c r="B504" s="3" t="s">
        <v>200</v>
      </c>
      <c r="C504" s="3">
        <v>11220347</v>
      </c>
      <c r="D504" s="3" t="s">
        <v>36</v>
      </c>
      <c r="E504" s="3">
        <v>3</v>
      </c>
      <c r="F504" s="3">
        <v>900</v>
      </c>
      <c r="G504" s="3">
        <v>450</v>
      </c>
      <c r="H504" s="3">
        <f t="shared" si="17"/>
        <v>450</v>
      </c>
      <c r="I504" s="3"/>
      <c r="J504" s="3">
        <v>2019</v>
      </c>
    </row>
    <row r="505" spans="1:10" x14ac:dyDescent="0.3">
      <c r="A505" s="3">
        <f t="shared" si="16"/>
        <v>497</v>
      </c>
      <c r="B505" s="3" t="s">
        <v>201</v>
      </c>
      <c r="C505" s="3">
        <v>11220348</v>
      </c>
      <c r="D505" s="3" t="s">
        <v>36</v>
      </c>
      <c r="E505" s="3">
        <v>7</v>
      </c>
      <c r="F505" s="3">
        <v>5745.6</v>
      </c>
      <c r="G505" s="3">
        <v>2872.8</v>
      </c>
      <c r="H505" s="3">
        <f t="shared" si="17"/>
        <v>2872.8</v>
      </c>
      <c r="I505" s="3"/>
      <c r="J505" s="3">
        <v>2019</v>
      </c>
    </row>
    <row r="506" spans="1:10" x14ac:dyDescent="0.3">
      <c r="A506" s="3">
        <f t="shared" si="16"/>
        <v>498</v>
      </c>
      <c r="B506" s="3" t="s">
        <v>201</v>
      </c>
      <c r="C506" s="3">
        <v>11220348</v>
      </c>
      <c r="D506" s="3" t="s">
        <v>36</v>
      </c>
      <c r="E506" s="3">
        <v>1</v>
      </c>
      <c r="F506" s="3">
        <v>749</v>
      </c>
      <c r="G506" s="3">
        <v>375</v>
      </c>
      <c r="H506" s="3">
        <f t="shared" si="17"/>
        <v>374</v>
      </c>
      <c r="I506" s="3"/>
      <c r="J506" s="3">
        <v>2020</v>
      </c>
    </row>
    <row r="507" spans="1:10" x14ac:dyDescent="0.3">
      <c r="A507" s="3">
        <f t="shared" si="16"/>
        <v>499</v>
      </c>
      <c r="B507" s="3" t="s">
        <v>248</v>
      </c>
      <c r="C507" s="3">
        <v>11220349</v>
      </c>
      <c r="D507" s="3" t="s">
        <v>36</v>
      </c>
      <c r="E507" s="3">
        <v>1</v>
      </c>
      <c r="F507" s="3">
        <v>1110</v>
      </c>
      <c r="G507" s="3">
        <v>555</v>
      </c>
      <c r="H507" s="3">
        <f t="shared" si="17"/>
        <v>555</v>
      </c>
      <c r="I507" s="3"/>
      <c r="J507" s="3">
        <v>2019</v>
      </c>
    </row>
    <row r="508" spans="1:10" x14ac:dyDescent="0.3">
      <c r="A508" s="3">
        <f t="shared" si="16"/>
        <v>500</v>
      </c>
      <c r="B508" s="3" t="s">
        <v>260</v>
      </c>
      <c r="C508" s="3">
        <v>11220350</v>
      </c>
      <c r="D508" s="3" t="s">
        <v>36</v>
      </c>
      <c r="E508" s="3">
        <v>3</v>
      </c>
      <c r="F508" s="3">
        <v>597.6</v>
      </c>
      <c r="G508" s="3">
        <v>298.8</v>
      </c>
      <c r="H508" s="3">
        <f t="shared" si="17"/>
        <v>298.8</v>
      </c>
      <c r="I508" s="3"/>
      <c r="J508" s="3">
        <v>2019</v>
      </c>
    </row>
    <row r="509" spans="1:10" x14ac:dyDescent="0.3">
      <c r="A509" s="3">
        <f t="shared" si="16"/>
        <v>501</v>
      </c>
      <c r="B509" s="3" t="s">
        <v>202</v>
      </c>
      <c r="C509" s="3">
        <v>11220351</v>
      </c>
      <c r="D509" s="3" t="s">
        <v>36</v>
      </c>
      <c r="E509" s="3">
        <v>8</v>
      </c>
      <c r="F509" s="3">
        <v>3379.2</v>
      </c>
      <c r="G509" s="3">
        <v>1689.6</v>
      </c>
      <c r="H509" s="3">
        <f t="shared" si="17"/>
        <v>1689.6</v>
      </c>
      <c r="I509" s="3"/>
      <c r="J509" s="3">
        <v>2019</v>
      </c>
    </row>
    <row r="510" spans="1:10" x14ac:dyDescent="0.3">
      <c r="A510" s="3">
        <f t="shared" si="16"/>
        <v>502</v>
      </c>
      <c r="B510" s="3" t="s">
        <v>203</v>
      </c>
      <c r="C510" s="3">
        <v>11220352</v>
      </c>
      <c r="D510" s="3" t="s">
        <v>36</v>
      </c>
      <c r="E510" s="3">
        <v>3</v>
      </c>
      <c r="F510" s="3">
        <v>6001.2</v>
      </c>
      <c r="G510" s="3">
        <v>3000.6</v>
      </c>
      <c r="H510" s="3">
        <f t="shared" si="17"/>
        <v>3000.6</v>
      </c>
      <c r="I510" s="3"/>
      <c r="J510" s="3">
        <v>2019</v>
      </c>
    </row>
    <row r="511" spans="1:10" x14ac:dyDescent="0.3">
      <c r="A511" s="3">
        <f t="shared" si="16"/>
        <v>503</v>
      </c>
      <c r="B511" s="3" t="s">
        <v>228</v>
      </c>
      <c r="C511" s="3">
        <v>11220352</v>
      </c>
      <c r="D511" s="3" t="s">
        <v>36</v>
      </c>
      <c r="E511" s="3">
        <v>3</v>
      </c>
      <c r="F511" s="3">
        <v>4032</v>
      </c>
      <c r="G511" s="3">
        <v>2016</v>
      </c>
      <c r="H511" s="3">
        <f t="shared" si="17"/>
        <v>2016</v>
      </c>
      <c r="I511" s="3"/>
      <c r="J511" s="3">
        <v>2020</v>
      </c>
    </row>
    <row r="512" spans="1:10" x14ac:dyDescent="0.3">
      <c r="A512" s="3">
        <f t="shared" si="16"/>
        <v>504</v>
      </c>
      <c r="B512" s="3" t="s">
        <v>304</v>
      </c>
      <c r="C512" s="3">
        <v>11220366</v>
      </c>
      <c r="D512" s="3" t="s">
        <v>36</v>
      </c>
      <c r="E512" s="3">
        <v>1</v>
      </c>
      <c r="F512" s="3">
        <v>3040</v>
      </c>
      <c r="G512" s="3">
        <v>1520</v>
      </c>
      <c r="H512" s="3">
        <f t="shared" si="17"/>
        <v>1520</v>
      </c>
      <c r="I512" s="3"/>
      <c r="J512" s="3">
        <v>2019</v>
      </c>
    </row>
    <row r="513" spans="1:10" x14ac:dyDescent="0.3">
      <c r="A513" s="3">
        <f t="shared" si="16"/>
        <v>505</v>
      </c>
      <c r="B513" s="3" t="s">
        <v>205</v>
      </c>
      <c r="C513" s="3">
        <v>11220430</v>
      </c>
      <c r="D513" s="3" t="s">
        <v>36</v>
      </c>
      <c r="E513" s="3">
        <v>1</v>
      </c>
      <c r="F513" s="3">
        <v>2050</v>
      </c>
      <c r="G513" s="3">
        <v>1025</v>
      </c>
      <c r="H513" s="3">
        <f t="shared" si="17"/>
        <v>1025</v>
      </c>
      <c r="I513" s="3"/>
      <c r="J513" s="3">
        <v>2020</v>
      </c>
    </row>
    <row r="514" spans="1:10" x14ac:dyDescent="0.3">
      <c r="A514" s="3">
        <f t="shared" si="16"/>
        <v>506</v>
      </c>
      <c r="B514" s="3" t="s">
        <v>305</v>
      </c>
      <c r="C514" s="3">
        <v>11220457</v>
      </c>
      <c r="D514" s="3" t="s">
        <v>36</v>
      </c>
      <c r="E514" s="3">
        <v>1</v>
      </c>
      <c r="F514" s="3">
        <v>4600</v>
      </c>
      <c r="G514" s="3">
        <v>2300</v>
      </c>
      <c r="H514" s="3">
        <f t="shared" si="17"/>
        <v>2300</v>
      </c>
      <c r="I514" s="3"/>
      <c r="J514" s="3">
        <v>2020</v>
      </c>
    </row>
    <row r="515" spans="1:10" x14ac:dyDescent="0.3">
      <c r="A515" s="3">
        <f t="shared" si="16"/>
        <v>507</v>
      </c>
      <c r="B515" s="3" t="s">
        <v>206</v>
      </c>
      <c r="C515" s="3">
        <v>11220462</v>
      </c>
      <c r="D515" s="3" t="s">
        <v>36</v>
      </c>
      <c r="E515" s="3">
        <v>5</v>
      </c>
      <c r="F515" s="3">
        <v>11800</v>
      </c>
      <c r="G515" s="3">
        <v>5900</v>
      </c>
      <c r="H515" s="3">
        <f t="shared" si="17"/>
        <v>5900</v>
      </c>
      <c r="I515" s="3"/>
      <c r="J515" s="3">
        <v>2020</v>
      </c>
    </row>
    <row r="516" spans="1:10" x14ac:dyDescent="0.3">
      <c r="A516" s="3">
        <f t="shared" si="16"/>
        <v>508</v>
      </c>
      <c r="B516" s="3" t="s">
        <v>207</v>
      </c>
      <c r="C516" s="3">
        <v>11220466</v>
      </c>
      <c r="D516" s="3" t="s">
        <v>36</v>
      </c>
      <c r="E516" s="3">
        <v>10</v>
      </c>
      <c r="F516" s="3">
        <v>9000</v>
      </c>
      <c r="G516" s="3">
        <v>4500</v>
      </c>
      <c r="H516" s="3">
        <f t="shared" si="17"/>
        <v>4500</v>
      </c>
      <c r="I516" s="3"/>
      <c r="J516" s="3">
        <v>2020</v>
      </c>
    </row>
    <row r="517" spans="1:10" x14ac:dyDescent="0.3">
      <c r="A517" s="3">
        <f t="shared" si="16"/>
        <v>509</v>
      </c>
      <c r="B517" s="3" t="s">
        <v>208</v>
      </c>
      <c r="C517" s="3">
        <v>11220467</v>
      </c>
      <c r="D517" s="3" t="s">
        <v>36</v>
      </c>
      <c r="E517" s="3">
        <v>16</v>
      </c>
      <c r="F517" s="3">
        <v>16396.8</v>
      </c>
      <c r="G517" s="3">
        <v>8198.4</v>
      </c>
      <c r="H517" s="3">
        <f t="shared" si="17"/>
        <v>8198.4</v>
      </c>
      <c r="I517" s="3"/>
      <c r="J517" s="3">
        <v>2020</v>
      </c>
    </row>
    <row r="518" spans="1:10" x14ac:dyDescent="0.3">
      <c r="A518" s="3">
        <f t="shared" si="16"/>
        <v>510</v>
      </c>
      <c r="B518" s="3" t="s">
        <v>209</v>
      </c>
      <c r="C518" s="3">
        <v>11220468</v>
      </c>
      <c r="D518" s="3" t="s">
        <v>36</v>
      </c>
      <c r="E518" s="3">
        <v>8</v>
      </c>
      <c r="F518" s="3">
        <v>10051.200000000001</v>
      </c>
      <c r="G518" s="3">
        <v>5025.6000000000004</v>
      </c>
      <c r="H518" s="3">
        <f t="shared" si="17"/>
        <v>5025.6000000000004</v>
      </c>
      <c r="I518" s="3"/>
      <c r="J518" s="3">
        <v>2020</v>
      </c>
    </row>
    <row r="519" spans="1:10" x14ac:dyDescent="0.3">
      <c r="A519" s="3">
        <f t="shared" si="16"/>
        <v>511</v>
      </c>
      <c r="B519" s="3" t="s">
        <v>251</v>
      </c>
      <c r="C519" s="3">
        <v>11220469</v>
      </c>
      <c r="D519" s="3" t="s">
        <v>36</v>
      </c>
      <c r="E519" s="3">
        <v>7</v>
      </c>
      <c r="F519" s="3">
        <v>4830</v>
      </c>
      <c r="G519" s="3">
        <v>2415</v>
      </c>
      <c r="H519" s="3">
        <f t="shared" si="17"/>
        <v>2415</v>
      </c>
      <c r="I519" s="3"/>
      <c r="J519" s="3">
        <v>2020</v>
      </c>
    </row>
    <row r="520" spans="1:10" x14ac:dyDescent="0.3">
      <c r="A520" s="3">
        <f t="shared" si="16"/>
        <v>512</v>
      </c>
      <c r="B520" s="3" t="s">
        <v>210</v>
      </c>
      <c r="C520" s="3">
        <v>11220470</v>
      </c>
      <c r="D520" s="3" t="s">
        <v>36</v>
      </c>
      <c r="E520" s="3">
        <v>7</v>
      </c>
      <c r="F520" s="3">
        <v>3998.4</v>
      </c>
      <c r="G520" s="3">
        <v>1999.2</v>
      </c>
      <c r="H520" s="3">
        <f t="shared" si="17"/>
        <v>1999.2</v>
      </c>
      <c r="I520" s="3"/>
      <c r="J520" s="3">
        <v>2020</v>
      </c>
    </row>
    <row r="521" spans="1:10" x14ac:dyDescent="0.3">
      <c r="A521" s="3">
        <f t="shared" si="16"/>
        <v>513</v>
      </c>
      <c r="B521" s="3" t="s">
        <v>211</v>
      </c>
      <c r="C521" s="3">
        <v>11220471</v>
      </c>
      <c r="D521" s="3" t="s">
        <v>36</v>
      </c>
      <c r="E521" s="3">
        <v>8</v>
      </c>
      <c r="F521" s="3">
        <v>7958.4</v>
      </c>
      <c r="G521" s="3">
        <v>3979.2</v>
      </c>
      <c r="H521" s="3">
        <f t="shared" si="17"/>
        <v>3979.2</v>
      </c>
      <c r="I521" s="3"/>
      <c r="J521" s="3">
        <v>2020</v>
      </c>
    </row>
    <row r="522" spans="1:10" x14ac:dyDescent="0.3">
      <c r="A522" s="3">
        <f t="shared" si="16"/>
        <v>514</v>
      </c>
      <c r="B522" s="3" t="s">
        <v>211</v>
      </c>
      <c r="C522" s="3">
        <v>11220472</v>
      </c>
      <c r="D522" s="3" t="s">
        <v>36</v>
      </c>
      <c r="E522" s="3">
        <v>7</v>
      </c>
      <c r="F522" s="3">
        <v>5518.8</v>
      </c>
      <c r="G522" s="3">
        <v>2759.4</v>
      </c>
      <c r="H522" s="3">
        <f t="shared" si="17"/>
        <v>2759.4</v>
      </c>
      <c r="I522" s="3"/>
      <c r="J522" s="3">
        <v>2020</v>
      </c>
    </row>
    <row r="523" spans="1:10" x14ac:dyDescent="0.3">
      <c r="A523" s="3">
        <f t="shared" ref="A523:A586" si="18">A522+1</f>
        <v>515</v>
      </c>
      <c r="B523" s="3" t="s">
        <v>212</v>
      </c>
      <c r="C523" s="3">
        <v>11220475</v>
      </c>
      <c r="D523" s="3" t="s">
        <v>36</v>
      </c>
      <c r="E523" s="3">
        <v>13</v>
      </c>
      <c r="F523" s="3">
        <v>12081.42</v>
      </c>
      <c r="G523" s="3">
        <v>6040.71</v>
      </c>
      <c r="H523" s="3">
        <f t="shared" si="17"/>
        <v>6040.71</v>
      </c>
      <c r="I523" s="3"/>
      <c r="J523" s="3">
        <v>2020</v>
      </c>
    </row>
    <row r="524" spans="1:10" x14ac:dyDescent="0.3">
      <c r="A524" s="3">
        <f t="shared" si="18"/>
        <v>516</v>
      </c>
      <c r="B524" s="3" t="s">
        <v>213</v>
      </c>
      <c r="C524" s="3">
        <v>11220476</v>
      </c>
      <c r="D524" s="3" t="s">
        <v>36</v>
      </c>
      <c r="E524" s="3">
        <v>10</v>
      </c>
      <c r="F524" s="3">
        <v>3213</v>
      </c>
      <c r="G524" s="3">
        <v>1610</v>
      </c>
      <c r="H524" s="3">
        <f t="shared" si="17"/>
        <v>1603</v>
      </c>
      <c r="I524" s="3"/>
      <c r="J524" s="3">
        <v>2020</v>
      </c>
    </row>
    <row r="525" spans="1:10" x14ac:dyDescent="0.3">
      <c r="A525" s="3">
        <f t="shared" si="18"/>
        <v>517</v>
      </c>
      <c r="B525" s="3" t="s">
        <v>214</v>
      </c>
      <c r="C525" s="3">
        <v>11220480</v>
      </c>
      <c r="D525" s="3" t="s">
        <v>36</v>
      </c>
      <c r="E525" s="3">
        <v>1</v>
      </c>
      <c r="F525" s="3">
        <v>1086</v>
      </c>
      <c r="G525" s="3">
        <v>543</v>
      </c>
      <c r="H525" s="3">
        <f t="shared" si="17"/>
        <v>543</v>
      </c>
      <c r="I525" s="3"/>
      <c r="J525" s="3">
        <v>2020</v>
      </c>
    </row>
    <row r="526" spans="1:10" x14ac:dyDescent="0.3">
      <c r="A526" s="3">
        <f t="shared" si="18"/>
        <v>518</v>
      </c>
      <c r="B526" s="3" t="s">
        <v>252</v>
      </c>
      <c r="C526" s="3">
        <v>11220484</v>
      </c>
      <c r="D526" s="3" t="s">
        <v>36</v>
      </c>
      <c r="E526" s="3">
        <v>5</v>
      </c>
      <c r="F526" s="3">
        <v>1337.5</v>
      </c>
      <c r="G526" s="3">
        <v>668.75</v>
      </c>
      <c r="H526" s="3">
        <f t="shared" si="17"/>
        <v>668.75</v>
      </c>
      <c r="I526" s="3"/>
      <c r="J526" s="3">
        <v>2020</v>
      </c>
    </row>
    <row r="527" spans="1:10" x14ac:dyDescent="0.3">
      <c r="A527" s="3">
        <f t="shared" si="18"/>
        <v>519</v>
      </c>
      <c r="B527" s="3" t="s">
        <v>215</v>
      </c>
      <c r="C527" s="3">
        <v>11220485</v>
      </c>
      <c r="D527" s="3" t="s">
        <v>36</v>
      </c>
      <c r="E527" s="3">
        <v>1</v>
      </c>
      <c r="F527" s="3">
        <v>3156.5</v>
      </c>
      <c r="G527" s="3">
        <v>1578.25</v>
      </c>
      <c r="H527" s="3">
        <f t="shared" si="17"/>
        <v>1578.25</v>
      </c>
      <c r="I527" s="3"/>
      <c r="J527" s="3">
        <v>2020</v>
      </c>
    </row>
    <row r="528" spans="1:10" x14ac:dyDescent="0.3">
      <c r="A528" s="3">
        <f t="shared" si="18"/>
        <v>520</v>
      </c>
      <c r="B528" s="3" t="s">
        <v>216</v>
      </c>
      <c r="C528" s="3">
        <v>11220486</v>
      </c>
      <c r="D528" s="3" t="s">
        <v>36</v>
      </c>
      <c r="E528" s="3">
        <v>8</v>
      </c>
      <c r="F528" s="3">
        <v>5856</v>
      </c>
      <c r="G528" s="3">
        <v>2928</v>
      </c>
      <c r="H528" s="3">
        <f t="shared" si="17"/>
        <v>2928</v>
      </c>
      <c r="I528" s="3"/>
      <c r="J528" s="3">
        <v>2020</v>
      </c>
    </row>
    <row r="529" spans="1:10" x14ac:dyDescent="0.3">
      <c r="A529" s="3">
        <f t="shared" si="18"/>
        <v>521</v>
      </c>
      <c r="B529" s="3" t="s">
        <v>164</v>
      </c>
      <c r="C529" s="3">
        <v>11220488</v>
      </c>
      <c r="D529" s="3" t="s">
        <v>36</v>
      </c>
      <c r="E529" s="3">
        <v>10</v>
      </c>
      <c r="F529" s="3">
        <v>3691.5</v>
      </c>
      <c r="G529" s="3">
        <v>1845.8</v>
      </c>
      <c r="H529" s="3">
        <f t="shared" si="17"/>
        <v>1845.7</v>
      </c>
      <c r="I529" s="3"/>
      <c r="J529" s="3">
        <v>2020</v>
      </c>
    </row>
    <row r="530" spans="1:10" x14ac:dyDescent="0.3">
      <c r="A530" s="3">
        <f t="shared" si="18"/>
        <v>522</v>
      </c>
      <c r="B530" s="3" t="s">
        <v>217</v>
      </c>
      <c r="C530" s="3">
        <v>11220489</v>
      </c>
      <c r="D530" s="3" t="s">
        <v>36</v>
      </c>
      <c r="E530" s="3">
        <v>1</v>
      </c>
      <c r="F530" s="3">
        <v>1689.53</v>
      </c>
      <c r="G530" s="3">
        <v>844.77</v>
      </c>
      <c r="H530" s="3">
        <f t="shared" si="17"/>
        <v>844.76</v>
      </c>
      <c r="I530" s="3"/>
      <c r="J530" s="3">
        <v>2020</v>
      </c>
    </row>
    <row r="531" spans="1:10" x14ac:dyDescent="0.3">
      <c r="A531" s="3">
        <f t="shared" si="18"/>
        <v>523</v>
      </c>
      <c r="B531" s="3" t="s">
        <v>218</v>
      </c>
      <c r="C531" s="3">
        <v>11220490</v>
      </c>
      <c r="D531" s="3" t="s">
        <v>36</v>
      </c>
      <c r="E531" s="3">
        <v>1</v>
      </c>
      <c r="F531" s="3">
        <v>240</v>
      </c>
      <c r="G531" s="3">
        <v>120</v>
      </c>
      <c r="H531" s="3">
        <f t="shared" si="17"/>
        <v>120</v>
      </c>
      <c r="I531" s="3"/>
      <c r="J531" s="3">
        <v>2020</v>
      </c>
    </row>
    <row r="532" spans="1:10" x14ac:dyDescent="0.3">
      <c r="A532" s="3">
        <f t="shared" si="18"/>
        <v>524</v>
      </c>
      <c r="B532" s="3" t="s">
        <v>233</v>
      </c>
      <c r="C532" s="3">
        <v>11220491</v>
      </c>
      <c r="D532" s="3" t="s">
        <v>36</v>
      </c>
      <c r="E532" s="3">
        <v>1</v>
      </c>
      <c r="F532" s="3">
        <v>1014.36</v>
      </c>
      <c r="G532" s="3">
        <v>507.18</v>
      </c>
      <c r="H532" s="3">
        <f t="shared" si="17"/>
        <v>507.18</v>
      </c>
      <c r="I532" s="3"/>
      <c r="J532" s="3">
        <v>2020</v>
      </c>
    </row>
    <row r="533" spans="1:10" x14ac:dyDescent="0.3">
      <c r="A533" s="3">
        <f t="shared" si="18"/>
        <v>525</v>
      </c>
      <c r="B533" s="3" t="s">
        <v>234</v>
      </c>
      <c r="C533" s="3">
        <v>11220492</v>
      </c>
      <c r="D533" s="3" t="s">
        <v>36</v>
      </c>
      <c r="E533" s="3">
        <v>5</v>
      </c>
      <c r="F533" s="3">
        <v>802.5</v>
      </c>
      <c r="G533" s="3">
        <v>401.25</v>
      </c>
      <c r="H533" s="3">
        <f t="shared" si="17"/>
        <v>401.25</v>
      </c>
      <c r="I533" s="3"/>
      <c r="J533" s="3">
        <v>2020</v>
      </c>
    </row>
    <row r="534" spans="1:10" x14ac:dyDescent="0.3">
      <c r="A534" s="3">
        <f t="shared" si="18"/>
        <v>526</v>
      </c>
      <c r="B534" s="3" t="s">
        <v>219</v>
      </c>
      <c r="C534" s="3">
        <v>11220493</v>
      </c>
      <c r="D534" s="3" t="s">
        <v>36</v>
      </c>
      <c r="E534" s="3">
        <v>3</v>
      </c>
      <c r="F534" s="3">
        <v>14990.7</v>
      </c>
      <c r="G534" s="3">
        <v>7495.35</v>
      </c>
      <c r="H534" s="3">
        <f t="shared" si="17"/>
        <v>7495.35</v>
      </c>
      <c r="I534" s="3"/>
      <c r="J534" s="3">
        <v>2020</v>
      </c>
    </row>
    <row r="535" spans="1:10" x14ac:dyDescent="0.3">
      <c r="A535" s="3">
        <f t="shared" si="18"/>
        <v>527</v>
      </c>
      <c r="B535" s="3" t="s">
        <v>236</v>
      </c>
      <c r="C535" s="3">
        <v>11220494</v>
      </c>
      <c r="D535" s="3" t="s">
        <v>36</v>
      </c>
      <c r="E535" s="3">
        <v>2</v>
      </c>
      <c r="F535" s="3">
        <v>3800.64</v>
      </c>
      <c r="G535" s="3">
        <v>1900.32</v>
      </c>
      <c r="H535" s="3">
        <f t="shared" si="17"/>
        <v>1900.32</v>
      </c>
      <c r="I535" s="3"/>
      <c r="J535" s="3">
        <v>2020</v>
      </c>
    </row>
    <row r="536" spans="1:10" x14ac:dyDescent="0.3">
      <c r="A536" s="3">
        <f t="shared" si="18"/>
        <v>528</v>
      </c>
      <c r="B536" s="3" t="s">
        <v>220</v>
      </c>
      <c r="C536" s="3">
        <v>11220495</v>
      </c>
      <c r="D536" s="3" t="s">
        <v>36</v>
      </c>
      <c r="E536" s="3">
        <v>3</v>
      </c>
      <c r="F536" s="3">
        <v>4200</v>
      </c>
      <c r="G536" s="3">
        <v>2100</v>
      </c>
      <c r="H536" s="3">
        <f t="shared" si="17"/>
        <v>2100</v>
      </c>
      <c r="I536" s="3"/>
      <c r="J536" s="3">
        <v>2020</v>
      </c>
    </row>
    <row r="537" spans="1:10" x14ac:dyDescent="0.3">
      <c r="A537" s="3">
        <f t="shared" si="18"/>
        <v>529</v>
      </c>
      <c r="B537" s="3" t="s">
        <v>246</v>
      </c>
      <c r="C537" s="3">
        <v>11220216</v>
      </c>
      <c r="D537" s="3" t="s">
        <v>10</v>
      </c>
      <c r="E537" s="3">
        <v>1</v>
      </c>
      <c r="F537" s="3">
        <v>2520</v>
      </c>
      <c r="G537" s="3">
        <v>1260</v>
      </c>
      <c r="H537" s="3">
        <f t="shared" si="17"/>
        <v>1260</v>
      </c>
      <c r="I537" s="3"/>
      <c r="J537" s="3">
        <v>2017</v>
      </c>
    </row>
    <row r="538" spans="1:10" x14ac:dyDescent="0.3">
      <c r="A538" s="3">
        <f t="shared" si="18"/>
        <v>530</v>
      </c>
      <c r="B538" s="3" t="s">
        <v>246</v>
      </c>
      <c r="C538" s="3">
        <v>11220217</v>
      </c>
      <c r="D538" s="3" t="s">
        <v>10</v>
      </c>
      <c r="E538" s="3">
        <v>1</v>
      </c>
      <c r="F538" s="3">
        <v>2520</v>
      </c>
      <c r="G538" s="3">
        <v>1260</v>
      </c>
      <c r="H538" s="3">
        <f t="shared" si="17"/>
        <v>1260</v>
      </c>
      <c r="I538" s="3"/>
      <c r="J538" s="3">
        <v>2017</v>
      </c>
    </row>
    <row r="539" spans="1:10" x14ac:dyDescent="0.3">
      <c r="A539" s="3">
        <f t="shared" si="18"/>
        <v>531</v>
      </c>
      <c r="B539" s="3" t="s">
        <v>306</v>
      </c>
      <c r="C539" s="3">
        <v>11220288</v>
      </c>
      <c r="D539" s="3" t="s">
        <v>10</v>
      </c>
      <c r="E539" s="3">
        <v>1</v>
      </c>
      <c r="F539" s="3">
        <v>4980</v>
      </c>
      <c r="G539" s="3">
        <v>2490</v>
      </c>
      <c r="H539" s="3">
        <f t="shared" si="17"/>
        <v>2490</v>
      </c>
      <c r="I539" s="3"/>
      <c r="J539" s="3">
        <v>2017</v>
      </c>
    </row>
    <row r="540" spans="1:10" x14ac:dyDescent="0.3">
      <c r="A540" s="3">
        <f t="shared" si="18"/>
        <v>532</v>
      </c>
      <c r="B540" s="3" t="s">
        <v>307</v>
      </c>
      <c r="C540" s="3">
        <v>11220356</v>
      </c>
      <c r="D540" s="3" t="s">
        <v>36</v>
      </c>
      <c r="E540" s="3">
        <v>1</v>
      </c>
      <c r="F540" s="3">
        <v>5225</v>
      </c>
      <c r="G540" s="3">
        <v>2613</v>
      </c>
      <c r="H540" s="3">
        <f t="shared" si="17"/>
        <v>2612</v>
      </c>
      <c r="I540" s="3"/>
      <c r="J540" s="3">
        <v>2019</v>
      </c>
    </row>
    <row r="541" spans="1:10" x14ac:dyDescent="0.3">
      <c r="A541" s="3">
        <f t="shared" si="18"/>
        <v>533</v>
      </c>
      <c r="B541" s="3" t="s">
        <v>308</v>
      </c>
      <c r="C541" s="3">
        <v>11220365</v>
      </c>
      <c r="D541" s="3" t="s">
        <v>36</v>
      </c>
      <c r="E541" s="3">
        <v>1</v>
      </c>
      <c r="F541" s="3">
        <v>5099</v>
      </c>
      <c r="G541" s="3">
        <v>2549.5</v>
      </c>
      <c r="H541" s="3">
        <f t="shared" si="17"/>
        <v>2549.5</v>
      </c>
      <c r="I541" s="3"/>
      <c r="J541" s="3">
        <v>2019</v>
      </c>
    </row>
    <row r="542" spans="1:10" x14ac:dyDescent="0.3">
      <c r="A542" s="3">
        <f t="shared" si="18"/>
        <v>534</v>
      </c>
      <c r="B542" s="3" t="s">
        <v>309</v>
      </c>
      <c r="C542" s="3">
        <v>11220234</v>
      </c>
      <c r="D542" s="3" t="s">
        <v>10</v>
      </c>
      <c r="E542" s="3">
        <v>1</v>
      </c>
      <c r="F542" s="3">
        <v>3700</v>
      </c>
      <c r="G542" s="3">
        <v>1850</v>
      </c>
      <c r="H542" s="3">
        <f t="shared" si="17"/>
        <v>1850</v>
      </c>
      <c r="I542" s="3"/>
      <c r="J542" s="3">
        <v>2017</v>
      </c>
    </row>
    <row r="543" spans="1:10" x14ac:dyDescent="0.3">
      <c r="A543" s="3">
        <f t="shared" si="18"/>
        <v>535</v>
      </c>
      <c r="B543" s="20" t="s">
        <v>310</v>
      </c>
      <c r="C543" s="3">
        <v>11220300</v>
      </c>
      <c r="D543" s="20" t="s">
        <v>61</v>
      </c>
      <c r="E543" s="3">
        <v>1</v>
      </c>
      <c r="F543" s="3">
        <v>2700</v>
      </c>
      <c r="G543" s="3">
        <v>1350</v>
      </c>
      <c r="H543" s="3">
        <f t="shared" si="17"/>
        <v>1350</v>
      </c>
      <c r="I543" s="3"/>
      <c r="J543" s="3">
        <v>2018</v>
      </c>
    </row>
    <row r="544" spans="1:10" x14ac:dyDescent="0.3">
      <c r="A544" s="3">
        <f t="shared" si="18"/>
        <v>536</v>
      </c>
      <c r="B544" s="3" t="s">
        <v>311</v>
      </c>
      <c r="C544" s="3">
        <v>11220298</v>
      </c>
      <c r="D544" s="3" t="s">
        <v>312</v>
      </c>
      <c r="E544" s="3">
        <v>1.72</v>
      </c>
      <c r="F544" s="3">
        <v>2376</v>
      </c>
      <c r="G544" s="3">
        <v>1188.52</v>
      </c>
      <c r="H544" s="3">
        <f t="shared" si="17"/>
        <v>1187.48</v>
      </c>
      <c r="I544" s="3"/>
      <c r="J544" s="3">
        <v>2018</v>
      </c>
    </row>
    <row r="545" spans="1:10" x14ac:dyDescent="0.3">
      <c r="A545" s="3">
        <f t="shared" si="18"/>
        <v>537</v>
      </c>
      <c r="B545" s="3" t="s">
        <v>313</v>
      </c>
      <c r="C545" s="3">
        <v>11220549</v>
      </c>
      <c r="D545" s="3" t="s">
        <v>61</v>
      </c>
      <c r="E545" s="3">
        <v>1</v>
      </c>
      <c r="F545" s="3">
        <v>3170</v>
      </c>
      <c r="G545" s="3">
        <v>1585</v>
      </c>
      <c r="H545" s="3">
        <f t="shared" si="17"/>
        <v>1585</v>
      </c>
      <c r="I545" s="3"/>
      <c r="J545" s="3">
        <v>2021</v>
      </c>
    </row>
    <row r="546" spans="1:10" x14ac:dyDescent="0.3">
      <c r="A546" s="3">
        <f t="shared" si="18"/>
        <v>538</v>
      </c>
      <c r="B546" s="3" t="s">
        <v>298</v>
      </c>
      <c r="C546" s="3">
        <v>11220556</v>
      </c>
      <c r="D546" s="3" t="s">
        <v>36</v>
      </c>
      <c r="E546" s="3">
        <v>1</v>
      </c>
      <c r="F546" s="3">
        <v>1848</v>
      </c>
      <c r="G546" s="3">
        <v>924</v>
      </c>
      <c r="H546" s="3">
        <f t="shared" si="17"/>
        <v>924</v>
      </c>
      <c r="I546" s="3"/>
      <c r="J546" s="3">
        <v>2021</v>
      </c>
    </row>
    <row r="547" spans="1:10" x14ac:dyDescent="0.3">
      <c r="A547" s="3">
        <f t="shared" si="18"/>
        <v>539</v>
      </c>
      <c r="B547" s="3" t="s">
        <v>314</v>
      </c>
      <c r="C547" s="3">
        <v>11220420</v>
      </c>
      <c r="D547" s="3" t="s">
        <v>36</v>
      </c>
      <c r="E547" s="3">
        <v>1</v>
      </c>
      <c r="F547" s="3">
        <v>5164</v>
      </c>
      <c r="G547" s="3">
        <v>2582</v>
      </c>
      <c r="H547" s="3">
        <f t="shared" si="17"/>
        <v>2582</v>
      </c>
      <c r="I547" s="3"/>
      <c r="J547" s="3">
        <v>2020</v>
      </c>
    </row>
    <row r="548" spans="1:10" x14ac:dyDescent="0.3">
      <c r="A548" s="3">
        <f t="shared" si="18"/>
        <v>540</v>
      </c>
      <c r="B548" s="3" t="s">
        <v>315</v>
      </c>
      <c r="C548" s="3">
        <v>11220573</v>
      </c>
      <c r="D548" s="3" t="s">
        <v>10</v>
      </c>
      <c r="E548" s="3">
        <v>1</v>
      </c>
      <c r="F548" s="3">
        <v>650</v>
      </c>
      <c r="G548" s="3">
        <v>325</v>
      </c>
      <c r="H548" s="3">
        <f t="shared" si="17"/>
        <v>325</v>
      </c>
      <c r="I548" s="3"/>
      <c r="J548" s="3">
        <v>2017</v>
      </c>
    </row>
    <row r="549" spans="1:10" x14ac:dyDescent="0.3">
      <c r="A549" s="3">
        <f t="shared" si="18"/>
        <v>541</v>
      </c>
      <c r="B549" s="3" t="s">
        <v>316</v>
      </c>
      <c r="C549" s="3">
        <v>11220579</v>
      </c>
      <c r="D549" s="3" t="s">
        <v>10</v>
      </c>
      <c r="E549" s="3">
        <v>1</v>
      </c>
      <c r="F549" s="3">
        <v>460</v>
      </c>
      <c r="G549" s="3">
        <v>230</v>
      </c>
      <c r="H549" s="3">
        <f t="shared" si="17"/>
        <v>230</v>
      </c>
      <c r="I549" s="3"/>
      <c r="J549" s="3">
        <v>2017</v>
      </c>
    </row>
    <row r="550" spans="1:10" x14ac:dyDescent="0.3">
      <c r="A550" s="3">
        <f t="shared" si="18"/>
        <v>542</v>
      </c>
      <c r="B550" s="3" t="s">
        <v>317</v>
      </c>
      <c r="C550" s="3">
        <v>11220590</v>
      </c>
      <c r="D550" s="3" t="s">
        <v>10</v>
      </c>
      <c r="E550" s="3">
        <v>1</v>
      </c>
      <c r="F550" s="3">
        <v>390</v>
      </c>
      <c r="G550" s="3">
        <v>195</v>
      </c>
      <c r="H550" s="3">
        <f t="shared" si="17"/>
        <v>195</v>
      </c>
      <c r="I550" s="3"/>
      <c r="J550" s="3">
        <v>2017</v>
      </c>
    </row>
    <row r="551" spans="1:10" x14ac:dyDescent="0.3">
      <c r="A551" s="3">
        <f t="shared" si="18"/>
        <v>543</v>
      </c>
      <c r="B551" s="3" t="s">
        <v>318</v>
      </c>
      <c r="C551" s="3">
        <v>11220624</v>
      </c>
      <c r="D551" s="3" t="s">
        <v>10</v>
      </c>
      <c r="E551" s="3">
        <v>1</v>
      </c>
      <c r="F551" s="3">
        <v>541</v>
      </c>
      <c r="G551" s="3">
        <v>271</v>
      </c>
      <c r="H551" s="3">
        <f t="shared" si="17"/>
        <v>270</v>
      </c>
      <c r="I551" s="3"/>
      <c r="J551" s="3">
        <v>2017</v>
      </c>
    </row>
    <row r="552" spans="1:10" x14ac:dyDescent="0.3">
      <c r="A552" s="3">
        <f t="shared" si="18"/>
        <v>544</v>
      </c>
      <c r="B552" s="3" t="s">
        <v>319</v>
      </c>
      <c r="C552" s="3">
        <v>11220644</v>
      </c>
      <c r="D552" s="3" t="s">
        <v>10</v>
      </c>
      <c r="E552" s="3">
        <v>1</v>
      </c>
      <c r="F552" s="3">
        <v>200</v>
      </c>
      <c r="G552" s="3">
        <v>100</v>
      </c>
      <c r="H552" s="3">
        <f t="shared" si="17"/>
        <v>100</v>
      </c>
      <c r="I552" s="3"/>
      <c r="J552" s="3">
        <v>2017</v>
      </c>
    </row>
    <row r="553" spans="1:10" x14ac:dyDescent="0.3">
      <c r="A553" s="3">
        <f t="shared" si="18"/>
        <v>545</v>
      </c>
      <c r="B553" s="3" t="s">
        <v>320</v>
      </c>
      <c r="C553" s="3">
        <v>11220650</v>
      </c>
      <c r="D553" s="3" t="s">
        <v>10</v>
      </c>
      <c r="E553" s="3">
        <v>1</v>
      </c>
      <c r="F553" s="3">
        <v>2149.5300000000002</v>
      </c>
      <c r="G553" s="3">
        <v>1075</v>
      </c>
      <c r="H553" s="3">
        <f t="shared" si="17"/>
        <v>1074.5300000000002</v>
      </c>
      <c r="I553" s="3"/>
      <c r="J553" s="3">
        <v>2017</v>
      </c>
    </row>
    <row r="554" spans="1:10" x14ac:dyDescent="0.3">
      <c r="A554" s="3">
        <f t="shared" si="18"/>
        <v>546</v>
      </c>
      <c r="B554" s="3" t="s">
        <v>321</v>
      </c>
      <c r="C554" s="3">
        <v>11220654</v>
      </c>
      <c r="D554" s="3" t="s">
        <v>10</v>
      </c>
      <c r="E554" s="3">
        <v>1</v>
      </c>
      <c r="F554" s="3">
        <v>920</v>
      </c>
      <c r="G554" s="3">
        <v>460</v>
      </c>
      <c r="H554" s="3">
        <f t="shared" si="17"/>
        <v>460</v>
      </c>
      <c r="I554" s="3"/>
      <c r="J554" s="3">
        <v>2017</v>
      </c>
    </row>
    <row r="555" spans="1:10" x14ac:dyDescent="0.3">
      <c r="A555" s="3">
        <f t="shared" si="18"/>
        <v>547</v>
      </c>
      <c r="B555" s="3" t="s">
        <v>322</v>
      </c>
      <c r="C555" s="3">
        <v>11220665</v>
      </c>
      <c r="D555" s="3" t="s">
        <v>10</v>
      </c>
      <c r="E555" s="3">
        <v>1</v>
      </c>
      <c r="F555" s="3">
        <v>1588.79</v>
      </c>
      <c r="G555" s="3">
        <v>794</v>
      </c>
      <c r="H555" s="3">
        <f t="shared" si="17"/>
        <v>794.79</v>
      </c>
      <c r="I555" s="3"/>
      <c r="J555" s="3">
        <v>2017</v>
      </c>
    </row>
    <row r="556" spans="1:10" x14ac:dyDescent="0.3">
      <c r="A556" s="3">
        <f t="shared" si="18"/>
        <v>548</v>
      </c>
      <c r="B556" s="3" t="s">
        <v>323</v>
      </c>
      <c r="C556" s="3">
        <v>11220666</v>
      </c>
      <c r="D556" s="3" t="s">
        <v>10</v>
      </c>
      <c r="E556" s="3">
        <v>1</v>
      </c>
      <c r="F556" s="3">
        <v>439</v>
      </c>
      <c r="G556" s="3">
        <v>220</v>
      </c>
      <c r="H556" s="3">
        <f t="shared" si="17"/>
        <v>219</v>
      </c>
      <c r="I556" s="3"/>
      <c r="J556" s="3">
        <v>2017</v>
      </c>
    </row>
    <row r="557" spans="1:10" x14ac:dyDescent="0.3">
      <c r="A557" s="3">
        <f t="shared" si="18"/>
        <v>549</v>
      </c>
      <c r="B557" s="3" t="s">
        <v>324</v>
      </c>
      <c r="C557" s="3">
        <v>11220678</v>
      </c>
      <c r="D557" s="3" t="s">
        <v>10</v>
      </c>
      <c r="E557" s="3">
        <v>1</v>
      </c>
      <c r="F557" s="3">
        <v>2500</v>
      </c>
      <c r="G557" s="3">
        <v>1250</v>
      </c>
      <c r="H557" s="3">
        <f t="shared" si="17"/>
        <v>1250</v>
      </c>
      <c r="I557" s="3"/>
      <c r="J557" s="3">
        <v>2017</v>
      </c>
    </row>
    <row r="558" spans="1:10" x14ac:dyDescent="0.3">
      <c r="A558" s="3">
        <f t="shared" si="18"/>
        <v>550</v>
      </c>
      <c r="B558" s="3" t="s">
        <v>325</v>
      </c>
      <c r="C558" s="3">
        <v>11220681</v>
      </c>
      <c r="D558" s="3" t="s">
        <v>10</v>
      </c>
      <c r="E558" s="3">
        <v>1</v>
      </c>
      <c r="F558" s="3">
        <v>2000</v>
      </c>
      <c r="G558" s="3">
        <v>1000</v>
      </c>
      <c r="H558" s="3">
        <f t="shared" si="17"/>
        <v>1000</v>
      </c>
      <c r="I558" s="3"/>
      <c r="J558" s="3">
        <v>2017</v>
      </c>
    </row>
    <row r="559" spans="1:10" x14ac:dyDescent="0.3">
      <c r="A559" s="3">
        <f t="shared" si="18"/>
        <v>551</v>
      </c>
      <c r="B559" s="3" t="s">
        <v>326</v>
      </c>
      <c r="C559" s="3">
        <v>11220682</v>
      </c>
      <c r="D559" s="3" t="s">
        <v>10</v>
      </c>
      <c r="E559" s="3">
        <v>1</v>
      </c>
      <c r="F559" s="3">
        <v>2938</v>
      </c>
      <c r="G559" s="3">
        <v>1469</v>
      </c>
      <c r="H559" s="3">
        <f t="shared" ref="H559:H622" si="19">F559-G559</f>
        <v>1469</v>
      </c>
      <c r="I559" s="3"/>
      <c r="J559" s="3">
        <v>2017</v>
      </c>
    </row>
    <row r="560" spans="1:10" x14ac:dyDescent="0.3">
      <c r="A560" s="3">
        <f t="shared" si="18"/>
        <v>552</v>
      </c>
      <c r="B560" s="3" t="s">
        <v>327</v>
      </c>
      <c r="C560" s="3">
        <v>11220685</v>
      </c>
      <c r="D560" s="3" t="s">
        <v>10</v>
      </c>
      <c r="E560" s="3">
        <v>1</v>
      </c>
      <c r="F560" s="3">
        <v>2148</v>
      </c>
      <c r="G560" s="3">
        <v>1074</v>
      </c>
      <c r="H560" s="3">
        <f t="shared" si="19"/>
        <v>1074</v>
      </c>
      <c r="I560" s="3"/>
      <c r="J560" s="3">
        <v>2017</v>
      </c>
    </row>
    <row r="561" spans="1:10" x14ac:dyDescent="0.3">
      <c r="A561" s="3">
        <f t="shared" si="18"/>
        <v>553</v>
      </c>
      <c r="B561" s="3" t="s">
        <v>328</v>
      </c>
      <c r="C561" s="3">
        <v>11220686</v>
      </c>
      <c r="D561" s="3" t="s">
        <v>10</v>
      </c>
      <c r="E561" s="3">
        <v>1</v>
      </c>
      <c r="F561" s="3">
        <v>1861</v>
      </c>
      <c r="G561" s="3">
        <v>931</v>
      </c>
      <c r="H561" s="3">
        <f t="shared" si="19"/>
        <v>930</v>
      </c>
      <c r="I561" s="3"/>
      <c r="J561" s="3">
        <v>2017</v>
      </c>
    </row>
    <row r="562" spans="1:10" x14ac:dyDescent="0.3">
      <c r="A562" s="3">
        <f t="shared" si="18"/>
        <v>554</v>
      </c>
      <c r="B562" s="3" t="s">
        <v>329</v>
      </c>
      <c r="C562" s="3">
        <v>11220687</v>
      </c>
      <c r="D562" s="3" t="s">
        <v>10</v>
      </c>
      <c r="E562" s="3">
        <v>1</v>
      </c>
      <c r="F562" s="3">
        <v>7532</v>
      </c>
      <c r="G562" s="3">
        <v>3766</v>
      </c>
      <c r="H562" s="3">
        <f t="shared" si="19"/>
        <v>3766</v>
      </c>
      <c r="I562" s="3"/>
      <c r="J562" s="3">
        <v>2017</v>
      </c>
    </row>
    <row r="563" spans="1:10" x14ac:dyDescent="0.3">
      <c r="A563" s="3">
        <f t="shared" si="18"/>
        <v>555</v>
      </c>
      <c r="B563" s="3" t="s">
        <v>330</v>
      </c>
      <c r="C563" s="3">
        <v>11220688</v>
      </c>
      <c r="D563" s="3" t="s">
        <v>10</v>
      </c>
      <c r="E563" s="3">
        <v>1</v>
      </c>
      <c r="F563" s="3">
        <v>1329</v>
      </c>
      <c r="G563" s="3">
        <v>665</v>
      </c>
      <c r="H563" s="3">
        <f t="shared" si="19"/>
        <v>664</v>
      </c>
      <c r="I563" s="3"/>
      <c r="J563" s="3">
        <v>2017</v>
      </c>
    </row>
    <row r="564" spans="1:10" x14ac:dyDescent="0.3">
      <c r="A564" s="3">
        <f t="shared" si="18"/>
        <v>556</v>
      </c>
      <c r="B564" s="3" t="s">
        <v>331</v>
      </c>
      <c r="C564" s="3">
        <v>11220689</v>
      </c>
      <c r="D564" s="3" t="s">
        <v>10</v>
      </c>
      <c r="E564" s="3">
        <v>1</v>
      </c>
      <c r="F564" s="3">
        <v>1355</v>
      </c>
      <c r="G564" s="3">
        <v>678</v>
      </c>
      <c r="H564" s="3">
        <f t="shared" si="19"/>
        <v>677</v>
      </c>
      <c r="I564" s="3"/>
      <c r="J564" s="3">
        <v>2017</v>
      </c>
    </row>
    <row r="565" spans="1:10" x14ac:dyDescent="0.3">
      <c r="A565" s="3">
        <f t="shared" si="18"/>
        <v>557</v>
      </c>
      <c r="B565" s="3" t="s">
        <v>332</v>
      </c>
      <c r="C565" s="3">
        <v>11220695</v>
      </c>
      <c r="D565" s="3" t="s">
        <v>10</v>
      </c>
      <c r="E565" s="3">
        <v>1</v>
      </c>
      <c r="F565" s="3">
        <v>3100</v>
      </c>
      <c r="G565" s="3">
        <v>1550</v>
      </c>
      <c r="H565" s="3">
        <f t="shared" si="19"/>
        <v>1550</v>
      </c>
      <c r="I565" s="3"/>
      <c r="J565" s="3">
        <v>2017</v>
      </c>
    </row>
    <row r="566" spans="1:10" x14ac:dyDescent="0.3">
      <c r="A566" s="3">
        <f t="shared" si="18"/>
        <v>558</v>
      </c>
      <c r="B566" s="3" t="s">
        <v>333</v>
      </c>
      <c r="C566" s="3">
        <v>11220699</v>
      </c>
      <c r="D566" s="3" t="s">
        <v>10</v>
      </c>
      <c r="E566" s="3">
        <v>1</v>
      </c>
      <c r="F566" s="3">
        <v>1500</v>
      </c>
      <c r="G566" s="3">
        <v>750</v>
      </c>
      <c r="H566" s="3">
        <f t="shared" si="19"/>
        <v>750</v>
      </c>
      <c r="I566" s="3"/>
      <c r="J566" s="3">
        <v>2017</v>
      </c>
    </row>
    <row r="567" spans="1:10" x14ac:dyDescent="0.3">
      <c r="A567" s="3">
        <f t="shared" si="18"/>
        <v>559</v>
      </c>
      <c r="B567" s="3" t="s">
        <v>240</v>
      </c>
      <c r="C567" s="3">
        <v>11220506</v>
      </c>
      <c r="D567" s="3" t="s">
        <v>36</v>
      </c>
      <c r="E567" s="3">
        <v>1</v>
      </c>
      <c r="F567" s="3">
        <v>2500</v>
      </c>
      <c r="G567" s="3">
        <v>1250</v>
      </c>
      <c r="H567" s="3">
        <f t="shared" si="19"/>
        <v>1250</v>
      </c>
      <c r="I567" s="3"/>
      <c r="J567" s="3">
        <v>2020</v>
      </c>
    </row>
    <row r="568" spans="1:10" x14ac:dyDescent="0.3">
      <c r="A568" s="3">
        <f t="shared" si="18"/>
        <v>560</v>
      </c>
      <c r="B568" s="3" t="s">
        <v>334</v>
      </c>
      <c r="C568" s="3">
        <v>11220526</v>
      </c>
      <c r="D568" s="3" t="s">
        <v>335</v>
      </c>
      <c r="E568" s="3">
        <v>1</v>
      </c>
      <c r="F568" s="3">
        <v>2864</v>
      </c>
      <c r="G568" s="3">
        <v>1432</v>
      </c>
      <c r="H568" s="3">
        <f t="shared" si="19"/>
        <v>1432</v>
      </c>
      <c r="I568" s="3"/>
      <c r="J568" s="3">
        <v>2021</v>
      </c>
    </row>
    <row r="569" spans="1:10" x14ac:dyDescent="0.3">
      <c r="A569" s="3">
        <f t="shared" si="18"/>
        <v>561</v>
      </c>
      <c r="B569" s="3" t="s">
        <v>253</v>
      </c>
      <c r="C569" s="3">
        <v>11220554</v>
      </c>
      <c r="D569" s="3" t="s">
        <v>36</v>
      </c>
      <c r="E569" s="3">
        <v>1</v>
      </c>
      <c r="F569" s="3">
        <v>1600</v>
      </c>
      <c r="G569" s="3">
        <v>800</v>
      </c>
      <c r="H569" s="3">
        <f t="shared" si="19"/>
        <v>800</v>
      </c>
      <c r="I569" s="3"/>
      <c r="J569" s="3">
        <v>2021</v>
      </c>
    </row>
    <row r="570" spans="1:10" x14ac:dyDescent="0.3">
      <c r="A570" s="3">
        <f t="shared" si="18"/>
        <v>562</v>
      </c>
      <c r="B570" s="3" t="s">
        <v>224</v>
      </c>
      <c r="C570" s="3">
        <v>11220555</v>
      </c>
      <c r="D570" s="3" t="s">
        <v>36</v>
      </c>
      <c r="E570" s="3">
        <v>1</v>
      </c>
      <c r="F570" s="3">
        <v>440</v>
      </c>
      <c r="G570" s="3">
        <v>220</v>
      </c>
      <c r="H570" s="3">
        <f t="shared" si="19"/>
        <v>220</v>
      </c>
      <c r="I570" s="3"/>
      <c r="J570" s="3">
        <v>2021</v>
      </c>
    </row>
    <row r="571" spans="1:10" x14ac:dyDescent="0.3">
      <c r="A571" s="3">
        <f t="shared" si="18"/>
        <v>563</v>
      </c>
      <c r="B571" s="3" t="s">
        <v>336</v>
      </c>
      <c r="C571" s="3">
        <v>11220567</v>
      </c>
      <c r="D571" s="3" t="s">
        <v>10</v>
      </c>
      <c r="E571" s="3">
        <v>1</v>
      </c>
      <c r="F571" s="3">
        <v>1157.01</v>
      </c>
      <c r="G571" s="3">
        <v>579</v>
      </c>
      <c r="H571" s="3">
        <f t="shared" si="19"/>
        <v>578.01</v>
      </c>
      <c r="I571" s="3"/>
      <c r="J571" s="3">
        <v>2017</v>
      </c>
    </row>
    <row r="572" spans="1:10" x14ac:dyDescent="0.3">
      <c r="A572" s="3">
        <f t="shared" si="18"/>
        <v>564</v>
      </c>
      <c r="B572" s="3" t="s">
        <v>337</v>
      </c>
      <c r="C572" s="3">
        <v>11220583</v>
      </c>
      <c r="D572" s="3" t="s">
        <v>10</v>
      </c>
      <c r="E572" s="3">
        <v>3</v>
      </c>
      <c r="F572" s="3">
        <v>4752.45</v>
      </c>
      <c r="G572" s="3">
        <v>2376</v>
      </c>
      <c r="H572" s="3">
        <f t="shared" si="19"/>
        <v>2376.4499999999998</v>
      </c>
      <c r="I572" s="3"/>
      <c r="J572" s="3">
        <v>2019</v>
      </c>
    </row>
    <row r="573" spans="1:10" x14ac:dyDescent="0.3">
      <c r="A573" s="3">
        <f t="shared" si="18"/>
        <v>565</v>
      </c>
      <c r="B573" s="3" t="s">
        <v>338</v>
      </c>
      <c r="C573" s="3">
        <v>11220586</v>
      </c>
      <c r="D573" s="3" t="s">
        <v>10</v>
      </c>
      <c r="E573" s="3">
        <v>1</v>
      </c>
      <c r="F573" s="3">
        <v>544</v>
      </c>
      <c r="G573" s="3">
        <v>272</v>
      </c>
      <c r="H573" s="3">
        <f t="shared" si="19"/>
        <v>272</v>
      </c>
      <c r="I573" s="3"/>
      <c r="J573" s="3">
        <v>2017</v>
      </c>
    </row>
    <row r="574" spans="1:10" x14ac:dyDescent="0.3">
      <c r="A574" s="3">
        <f t="shared" si="18"/>
        <v>566</v>
      </c>
      <c r="B574" s="3" t="s">
        <v>339</v>
      </c>
      <c r="C574" s="3">
        <v>11220590</v>
      </c>
      <c r="D574" s="3" t="s">
        <v>36</v>
      </c>
      <c r="E574" s="3">
        <v>1</v>
      </c>
      <c r="F574" s="3">
        <v>10139</v>
      </c>
      <c r="G574" s="3">
        <v>5069.5</v>
      </c>
      <c r="H574" s="3">
        <f t="shared" si="19"/>
        <v>5069.5</v>
      </c>
      <c r="I574" s="3"/>
      <c r="J574" s="3">
        <v>2021</v>
      </c>
    </row>
    <row r="575" spans="1:10" x14ac:dyDescent="0.3">
      <c r="A575" s="3">
        <f t="shared" si="18"/>
        <v>567</v>
      </c>
      <c r="B575" s="3" t="s">
        <v>340</v>
      </c>
      <c r="C575" s="3">
        <v>11220591</v>
      </c>
      <c r="D575" s="3" t="s">
        <v>10</v>
      </c>
      <c r="E575" s="3">
        <v>1</v>
      </c>
      <c r="F575" s="3">
        <v>5200</v>
      </c>
      <c r="G575" s="3">
        <v>2600</v>
      </c>
      <c r="H575" s="3">
        <f t="shared" si="19"/>
        <v>2600</v>
      </c>
      <c r="I575" s="3"/>
      <c r="J575" s="3">
        <v>2017</v>
      </c>
    </row>
    <row r="576" spans="1:10" x14ac:dyDescent="0.3">
      <c r="A576" s="3">
        <f t="shared" si="18"/>
        <v>568</v>
      </c>
      <c r="B576" s="3" t="s">
        <v>341</v>
      </c>
      <c r="C576" s="3">
        <v>11220591</v>
      </c>
      <c r="D576" s="3" t="s">
        <v>36</v>
      </c>
      <c r="E576" s="3">
        <v>1</v>
      </c>
      <c r="F576" s="3">
        <v>3222</v>
      </c>
      <c r="G576" s="3">
        <v>1611</v>
      </c>
      <c r="H576" s="3">
        <f t="shared" si="19"/>
        <v>1611</v>
      </c>
      <c r="I576" s="3"/>
      <c r="J576" s="3">
        <v>2021</v>
      </c>
    </row>
    <row r="577" spans="1:10" x14ac:dyDescent="0.3">
      <c r="A577" s="3">
        <f t="shared" si="18"/>
        <v>569</v>
      </c>
      <c r="B577" s="3" t="s">
        <v>342</v>
      </c>
      <c r="C577" s="3">
        <v>11220593</v>
      </c>
      <c r="D577" s="3" t="s">
        <v>10</v>
      </c>
      <c r="E577" s="3">
        <v>1</v>
      </c>
      <c r="F577" s="3">
        <v>1183</v>
      </c>
      <c r="G577" s="3">
        <v>592</v>
      </c>
      <c r="H577" s="3">
        <f t="shared" si="19"/>
        <v>591</v>
      </c>
      <c r="I577" s="3"/>
      <c r="J577" s="3">
        <v>2017</v>
      </c>
    </row>
    <row r="578" spans="1:10" x14ac:dyDescent="0.3">
      <c r="A578" s="3">
        <f t="shared" si="18"/>
        <v>570</v>
      </c>
      <c r="B578" s="3" t="s">
        <v>343</v>
      </c>
      <c r="C578" s="3">
        <v>11220594</v>
      </c>
      <c r="D578" s="3" t="s">
        <v>10</v>
      </c>
      <c r="E578" s="3">
        <v>1</v>
      </c>
      <c r="F578" s="3">
        <v>4400</v>
      </c>
      <c r="G578" s="3">
        <v>2200</v>
      </c>
      <c r="H578" s="3">
        <f t="shared" si="19"/>
        <v>2200</v>
      </c>
      <c r="I578" s="3"/>
      <c r="J578" s="3">
        <v>2017</v>
      </c>
    </row>
    <row r="579" spans="1:10" x14ac:dyDescent="0.3">
      <c r="A579" s="3">
        <f t="shared" si="18"/>
        <v>571</v>
      </c>
      <c r="B579" s="3" t="s">
        <v>344</v>
      </c>
      <c r="C579" s="3">
        <v>11220594</v>
      </c>
      <c r="D579" s="3" t="s">
        <v>36</v>
      </c>
      <c r="E579" s="3">
        <v>1</v>
      </c>
      <c r="F579" s="3">
        <v>522</v>
      </c>
      <c r="G579" s="3">
        <v>261</v>
      </c>
      <c r="H579" s="3">
        <f t="shared" si="19"/>
        <v>261</v>
      </c>
      <c r="I579" s="3"/>
      <c r="J579" s="3">
        <v>2021</v>
      </c>
    </row>
    <row r="580" spans="1:10" x14ac:dyDescent="0.3">
      <c r="A580" s="3">
        <f t="shared" si="18"/>
        <v>572</v>
      </c>
      <c r="B580" s="3" t="s">
        <v>345</v>
      </c>
      <c r="C580" s="3">
        <v>11220596</v>
      </c>
      <c r="D580" s="3" t="s">
        <v>10</v>
      </c>
      <c r="E580" s="3">
        <v>1</v>
      </c>
      <c r="F580" s="3">
        <v>3643</v>
      </c>
      <c r="G580" s="3">
        <v>1822</v>
      </c>
      <c r="H580" s="3">
        <f t="shared" si="19"/>
        <v>1821</v>
      </c>
      <c r="I580" s="3"/>
      <c r="J580" s="3">
        <v>2017</v>
      </c>
    </row>
    <row r="581" spans="1:10" x14ac:dyDescent="0.3">
      <c r="A581" s="3">
        <f t="shared" si="18"/>
        <v>573</v>
      </c>
      <c r="B581" s="3" t="s">
        <v>346</v>
      </c>
      <c r="C581" s="3">
        <v>11220596</v>
      </c>
      <c r="D581" s="3" t="s">
        <v>36</v>
      </c>
      <c r="E581" s="3">
        <v>1</v>
      </c>
      <c r="F581" s="3">
        <v>378</v>
      </c>
      <c r="G581" s="3">
        <v>189</v>
      </c>
      <c r="H581" s="3">
        <f t="shared" si="19"/>
        <v>189</v>
      </c>
      <c r="I581" s="3"/>
      <c r="J581" s="3">
        <v>2021</v>
      </c>
    </row>
    <row r="582" spans="1:10" x14ac:dyDescent="0.3">
      <c r="A582" s="3">
        <f t="shared" si="18"/>
        <v>574</v>
      </c>
      <c r="B582" s="3" t="s">
        <v>347</v>
      </c>
      <c r="C582" s="3">
        <v>11220597</v>
      </c>
      <c r="D582" s="3" t="s">
        <v>36</v>
      </c>
      <c r="E582" s="3">
        <v>1</v>
      </c>
      <c r="F582" s="3">
        <v>455</v>
      </c>
      <c r="G582" s="3">
        <v>227.5</v>
      </c>
      <c r="H582" s="3">
        <f t="shared" si="19"/>
        <v>227.5</v>
      </c>
      <c r="I582" s="3"/>
      <c r="J582" s="3">
        <v>2021</v>
      </c>
    </row>
    <row r="583" spans="1:10" x14ac:dyDescent="0.3">
      <c r="A583" s="3">
        <f t="shared" si="18"/>
        <v>575</v>
      </c>
      <c r="B583" s="3" t="s">
        <v>348</v>
      </c>
      <c r="C583" s="3">
        <v>11220601</v>
      </c>
      <c r="D583" s="3" t="s">
        <v>36</v>
      </c>
      <c r="E583" s="3">
        <v>1</v>
      </c>
      <c r="F583" s="3">
        <v>2175</v>
      </c>
      <c r="G583" s="3">
        <v>1087.5</v>
      </c>
      <c r="H583" s="3">
        <f t="shared" si="19"/>
        <v>1087.5</v>
      </c>
      <c r="I583" s="3"/>
      <c r="J583" s="3">
        <v>2021</v>
      </c>
    </row>
    <row r="584" spans="1:10" x14ac:dyDescent="0.3">
      <c r="A584" s="3">
        <f t="shared" si="18"/>
        <v>576</v>
      </c>
      <c r="B584" s="3" t="s">
        <v>349</v>
      </c>
      <c r="C584" s="3">
        <v>11220603</v>
      </c>
      <c r="D584" s="3" t="s">
        <v>10</v>
      </c>
      <c r="E584" s="3">
        <v>1</v>
      </c>
      <c r="F584" s="3">
        <v>1058</v>
      </c>
      <c r="G584" s="3">
        <v>529</v>
      </c>
      <c r="H584" s="3">
        <f t="shared" si="19"/>
        <v>529</v>
      </c>
      <c r="I584" s="3"/>
      <c r="J584" s="3">
        <v>2017</v>
      </c>
    </row>
    <row r="585" spans="1:10" x14ac:dyDescent="0.3">
      <c r="A585" s="3">
        <f t="shared" si="18"/>
        <v>577</v>
      </c>
      <c r="B585" s="3" t="s">
        <v>350</v>
      </c>
      <c r="C585" s="3">
        <v>11220604</v>
      </c>
      <c r="D585" s="3" t="s">
        <v>10</v>
      </c>
      <c r="E585" s="3">
        <v>1</v>
      </c>
      <c r="F585" s="3">
        <v>993</v>
      </c>
      <c r="G585" s="3">
        <v>497</v>
      </c>
      <c r="H585" s="3">
        <f t="shared" si="19"/>
        <v>496</v>
      </c>
      <c r="I585" s="3"/>
      <c r="J585" s="3">
        <v>2017</v>
      </c>
    </row>
    <row r="586" spans="1:10" x14ac:dyDescent="0.3">
      <c r="A586" s="3">
        <f t="shared" si="18"/>
        <v>578</v>
      </c>
      <c r="B586" s="3" t="s">
        <v>351</v>
      </c>
      <c r="C586" s="3">
        <v>11220606</v>
      </c>
      <c r="D586" s="3" t="s">
        <v>36</v>
      </c>
      <c r="E586" s="3">
        <v>1</v>
      </c>
      <c r="F586" s="3">
        <v>1975</v>
      </c>
      <c r="G586" s="3">
        <v>987.5</v>
      </c>
      <c r="H586" s="3">
        <f t="shared" si="19"/>
        <v>987.5</v>
      </c>
      <c r="I586" s="3"/>
      <c r="J586" s="3">
        <v>2021</v>
      </c>
    </row>
    <row r="587" spans="1:10" x14ac:dyDescent="0.3">
      <c r="A587" s="3">
        <f t="shared" ref="A587:A650" si="20">A586+1</f>
        <v>579</v>
      </c>
      <c r="B587" s="3" t="s">
        <v>208</v>
      </c>
      <c r="C587" s="3">
        <v>11220607</v>
      </c>
      <c r="D587" s="3" t="s">
        <v>36</v>
      </c>
      <c r="E587" s="3">
        <v>1</v>
      </c>
      <c r="F587" s="3">
        <v>2380</v>
      </c>
      <c r="G587" s="3">
        <v>1190</v>
      </c>
      <c r="H587" s="3">
        <f t="shared" si="19"/>
        <v>1190</v>
      </c>
      <c r="I587" s="3"/>
      <c r="J587" s="3">
        <v>2021</v>
      </c>
    </row>
    <row r="588" spans="1:10" x14ac:dyDescent="0.3">
      <c r="A588" s="3">
        <f t="shared" si="20"/>
        <v>580</v>
      </c>
      <c r="B588" s="3" t="s">
        <v>209</v>
      </c>
      <c r="C588" s="3">
        <v>11220608</v>
      </c>
      <c r="D588" s="3" t="s">
        <v>36</v>
      </c>
      <c r="E588" s="3">
        <v>1</v>
      </c>
      <c r="F588" s="3">
        <v>3500</v>
      </c>
      <c r="G588" s="3">
        <v>1750</v>
      </c>
      <c r="H588" s="3">
        <f t="shared" si="19"/>
        <v>1750</v>
      </c>
      <c r="I588" s="3"/>
      <c r="J588" s="3">
        <v>2021</v>
      </c>
    </row>
    <row r="589" spans="1:10" x14ac:dyDescent="0.3">
      <c r="A589" s="3">
        <f t="shared" si="20"/>
        <v>581</v>
      </c>
      <c r="B589" s="3" t="s">
        <v>352</v>
      </c>
      <c r="C589" s="3">
        <v>11220609</v>
      </c>
      <c r="D589" s="3" t="s">
        <v>10</v>
      </c>
      <c r="E589" s="3">
        <v>2</v>
      </c>
      <c r="F589" s="3">
        <v>3177.58</v>
      </c>
      <c r="G589" s="3">
        <v>1588</v>
      </c>
      <c r="H589" s="3">
        <f t="shared" si="19"/>
        <v>1589.58</v>
      </c>
      <c r="I589" s="3"/>
      <c r="J589" s="3">
        <v>2017</v>
      </c>
    </row>
    <row r="590" spans="1:10" x14ac:dyDescent="0.3">
      <c r="A590" s="3">
        <f t="shared" si="20"/>
        <v>582</v>
      </c>
      <c r="B590" s="3" t="s">
        <v>353</v>
      </c>
      <c r="C590" s="3">
        <v>11220609</v>
      </c>
      <c r="D590" s="3" t="s">
        <v>36</v>
      </c>
      <c r="E590" s="3">
        <v>1</v>
      </c>
      <c r="F590" s="3">
        <v>3940</v>
      </c>
      <c r="G590" s="3">
        <v>1970</v>
      </c>
      <c r="H590" s="3">
        <f t="shared" si="19"/>
        <v>1970</v>
      </c>
      <c r="I590" s="3"/>
      <c r="J590" s="3">
        <v>2021</v>
      </c>
    </row>
    <row r="591" spans="1:10" x14ac:dyDescent="0.3">
      <c r="A591" s="3">
        <f t="shared" si="20"/>
        <v>583</v>
      </c>
      <c r="B591" s="3" t="s">
        <v>354</v>
      </c>
      <c r="C591" s="3">
        <v>11220610</v>
      </c>
      <c r="D591" s="3" t="s">
        <v>36</v>
      </c>
      <c r="E591" s="3">
        <v>1</v>
      </c>
      <c r="F591" s="3">
        <v>735</v>
      </c>
      <c r="G591" s="3">
        <v>367.5</v>
      </c>
      <c r="H591" s="3">
        <f t="shared" si="19"/>
        <v>367.5</v>
      </c>
      <c r="I591" s="3"/>
      <c r="J591" s="3">
        <v>2021</v>
      </c>
    </row>
    <row r="592" spans="1:10" x14ac:dyDescent="0.3">
      <c r="A592" s="3">
        <f t="shared" si="20"/>
        <v>584</v>
      </c>
      <c r="B592" s="3" t="s">
        <v>355</v>
      </c>
      <c r="C592" s="3">
        <v>11220612</v>
      </c>
      <c r="D592" s="3" t="s">
        <v>10</v>
      </c>
      <c r="E592" s="3">
        <v>1</v>
      </c>
      <c r="F592" s="3">
        <v>1993</v>
      </c>
      <c r="G592" s="3">
        <v>997</v>
      </c>
      <c r="H592" s="3">
        <f t="shared" si="19"/>
        <v>996</v>
      </c>
      <c r="I592" s="3"/>
      <c r="J592" s="3">
        <v>2017</v>
      </c>
    </row>
    <row r="593" spans="1:10" x14ac:dyDescent="0.3">
      <c r="A593" s="3">
        <f t="shared" si="20"/>
        <v>585</v>
      </c>
      <c r="B593" s="3" t="s">
        <v>356</v>
      </c>
      <c r="C593" s="3">
        <v>11220613</v>
      </c>
      <c r="D593" s="3" t="s">
        <v>10</v>
      </c>
      <c r="E593" s="3">
        <v>1</v>
      </c>
      <c r="F593" s="3">
        <v>1747</v>
      </c>
      <c r="G593" s="3">
        <v>874</v>
      </c>
      <c r="H593" s="3">
        <f t="shared" si="19"/>
        <v>873</v>
      </c>
      <c r="I593" s="3"/>
      <c r="J593" s="3">
        <v>2017</v>
      </c>
    </row>
    <row r="594" spans="1:10" x14ac:dyDescent="0.3">
      <c r="A594" s="3">
        <f t="shared" si="20"/>
        <v>586</v>
      </c>
      <c r="B594" s="3" t="s">
        <v>357</v>
      </c>
      <c r="C594" s="3">
        <v>11220614</v>
      </c>
      <c r="D594" s="3" t="s">
        <v>10</v>
      </c>
      <c r="E594" s="3">
        <v>1</v>
      </c>
      <c r="F594" s="3">
        <v>1157.01</v>
      </c>
      <c r="G594" s="3">
        <v>579</v>
      </c>
      <c r="H594" s="3">
        <f t="shared" si="19"/>
        <v>578.01</v>
      </c>
      <c r="I594" s="3"/>
      <c r="J594" s="3">
        <v>2017</v>
      </c>
    </row>
    <row r="595" spans="1:10" x14ac:dyDescent="0.3">
      <c r="A595" s="3">
        <f t="shared" si="20"/>
        <v>587</v>
      </c>
      <c r="B595" s="3" t="s">
        <v>358</v>
      </c>
      <c r="C595" s="3">
        <v>11220614</v>
      </c>
      <c r="D595" s="3" t="s">
        <v>36</v>
      </c>
      <c r="E595" s="3">
        <v>5</v>
      </c>
      <c r="F595" s="3">
        <v>14900</v>
      </c>
      <c r="G595" s="3">
        <v>7450</v>
      </c>
      <c r="H595" s="3">
        <f t="shared" si="19"/>
        <v>7450</v>
      </c>
      <c r="I595" s="3"/>
      <c r="J595" s="3">
        <v>2021</v>
      </c>
    </row>
    <row r="596" spans="1:10" x14ac:dyDescent="0.3">
      <c r="A596" s="3">
        <f t="shared" si="20"/>
        <v>588</v>
      </c>
      <c r="B596" s="3" t="s">
        <v>359</v>
      </c>
      <c r="C596" s="3">
        <v>11220616</v>
      </c>
      <c r="D596" s="3" t="s">
        <v>36</v>
      </c>
      <c r="E596" s="3">
        <v>1</v>
      </c>
      <c r="F596" s="3">
        <v>3869</v>
      </c>
      <c r="G596" s="3">
        <v>1934.5</v>
      </c>
      <c r="H596" s="3">
        <f t="shared" si="19"/>
        <v>1934.5</v>
      </c>
      <c r="I596" s="3"/>
      <c r="J596" s="3">
        <v>2021</v>
      </c>
    </row>
    <row r="597" spans="1:10" x14ac:dyDescent="0.3">
      <c r="A597" s="3">
        <f t="shared" si="20"/>
        <v>589</v>
      </c>
      <c r="B597" s="3" t="s">
        <v>359</v>
      </c>
      <c r="C597" s="3">
        <v>11220617</v>
      </c>
      <c r="D597" s="3" t="s">
        <v>36</v>
      </c>
      <c r="E597" s="3">
        <v>1</v>
      </c>
      <c r="F597" s="3">
        <v>4224</v>
      </c>
      <c r="G597" s="3">
        <v>2112</v>
      </c>
      <c r="H597" s="3">
        <f t="shared" si="19"/>
        <v>2112</v>
      </c>
      <c r="I597" s="3"/>
      <c r="J597" s="3">
        <v>2021</v>
      </c>
    </row>
    <row r="598" spans="1:10" x14ac:dyDescent="0.3">
      <c r="A598" s="3">
        <f t="shared" si="20"/>
        <v>590</v>
      </c>
      <c r="B598" s="3" t="s">
        <v>360</v>
      </c>
      <c r="C598" s="3">
        <v>11220620</v>
      </c>
      <c r="D598" s="3" t="s">
        <v>36</v>
      </c>
      <c r="E598" s="3">
        <v>1</v>
      </c>
      <c r="F598" s="3">
        <v>1300</v>
      </c>
      <c r="G598" s="3">
        <v>650</v>
      </c>
      <c r="H598" s="3">
        <f t="shared" si="19"/>
        <v>650</v>
      </c>
      <c r="I598" s="3"/>
      <c r="J598" s="3">
        <v>2021</v>
      </c>
    </row>
    <row r="599" spans="1:10" x14ac:dyDescent="0.3">
      <c r="A599" s="3">
        <f t="shared" si="20"/>
        <v>591</v>
      </c>
      <c r="B599" s="3" t="s">
        <v>211</v>
      </c>
      <c r="C599" s="3">
        <v>11220621</v>
      </c>
      <c r="D599" s="3" t="s">
        <v>36</v>
      </c>
      <c r="E599" s="3">
        <v>1</v>
      </c>
      <c r="F599" s="3">
        <v>4525</v>
      </c>
      <c r="G599" s="3">
        <v>2262.5</v>
      </c>
      <c r="H599" s="3">
        <f t="shared" si="19"/>
        <v>2262.5</v>
      </c>
      <c r="I599" s="3"/>
      <c r="J599" s="3">
        <v>2021</v>
      </c>
    </row>
    <row r="600" spans="1:10" x14ac:dyDescent="0.3">
      <c r="A600" s="3">
        <f t="shared" si="20"/>
        <v>592</v>
      </c>
      <c r="B600" s="3" t="s">
        <v>361</v>
      </c>
      <c r="C600" s="3">
        <v>11220628</v>
      </c>
      <c r="D600" s="3" t="s">
        <v>36</v>
      </c>
      <c r="E600" s="3">
        <v>2</v>
      </c>
      <c r="F600" s="3">
        <v>5560</v>
      </c>
      <c r="G600" s="3">
        <v>2780</v>
      </c>
      <c r="H600" s="3">
        <f t="shared" si="19"/>
        <v>2780</v>
      </c>
      <c r="I600" s="3"/>
      <c r="J600" s="3">
        <v>2021</v>
      </c>
    </row>
    <row r="601" spans="1:10" x14ac:dyDescent="0.3">
      <c r="A601" s="3">
        <f t="shared" si="20"/>
        <v>593</v>
      </c>
      <c r="B601" s="3" t="s">
        <v>362</v>
      </c>
      <c r="C601" s="3">
        <v>11220635</v>
      </c>
      <c r="D601" s="3" t="s">
        <v>10</v>
      </c>
      <c r="E601" s="3">
        <v>1</v>
      </c>
      <c r="F601" s="3">
        <v>264</v>
      </c>
      <c r="G601" s="3">
        <v>132</v>
      </c>
      <c r="H601" s="3">
        <f t="shared" si="19"/>
        <v>132</v>
      </c>
      <c r="I601" s="3"/>
      <c r="J601" s="3">
        <v>2017</v>
      </c>
    </row>
    <row r="602" spans="1:10" x14ac:dyDescent="0.3">
      <c r="A602" s="3">
        <f t="shared" si="20"/>
        <v>594</v>
      </c>
      <c r="B602" s="3" t="s">
        <v>354</v>
      </c>
      <c r="C602" s="3">
        <v>11220635</v>
      </c>
      <c r="D602" s="3" t="s">
        <v>36</v>
      </c>
      <c r="E602" s="3">
        <v>1</v>
      </c>
      <c r="F602" s="3">
        <v>545</v>
      </c>
      <c r="G602" s="3">
        <v>272.5</v>
      </c>
      <c r="H602" s="3">
        <f t="shared" si="19"/>
        <v>272.5</v>
      </c>
      <c r="I602" s="3"/>
      <c r="J602" s="3">
        <v>2021</v>
      </c>
    </row>
    <row r="603" spans="1:10" x14ac:dyDescent="0.3">
      <c r="A603" s="3">
        <f t="shared" si="20"/>
        <v>595</v>
      </c>
      <c r="B603" s="3" t="s">
        <v>363</v>
      </c>
      <c r="C603" s="3">
        <v>11220641</v>
      </c>
      <c r="D603" s="3" t="s">
        <v>10</v>
      </c>
      <c r="E603" s="3">
        <v>1</v>
      </c>
      <c r="F603" s="3">
        <v>110</v>
      </c>
      <c r="G603" s="3">
        <v>55</v>
      </c>
      <c r="H603" s="3">
        <f t="shared" si="19"/>
        <v>55</v>
      </c>
      <c r="I603" s="3"/>
      <c r="J603" s="3">
        <v>2017</v>
      </c>
    </row>
    <row r="604" spans="1:10" x14ac:dyDescent="0.3">
      <c r="A604" s="3">
        <f t="shared" si="20"/>
        <v>596</v>
      </c>
      <c r="B604" s="3" t="s">
        <v>364</v>
      </c>
      <c r="C604" s="3">
        <v>11220647</v>
      </c>
      <c r="D604" s="3" t="s">
        <v>10</v>
      </c>
      <c r="E604" s="3">
        <v>2</v>
      </c>
      <c r="F604" s="3">
        <v>790</v>
      </c>
      <c r="G604" s="3">
        <v>396</v>
      </c>
      <c r="H604" s="3">
        <f t="shared" si="19"/>
        <v>394</v>
      </c>
      <c r="I604" s="3"/>
      <c r="J604" s="3">
        <v>2017</v>
      </c>
    </row>
    <row r="605" spans="1:10" x14ac:dyDescent="0.3">
      <c r="A605" s="3">
        <f t="shared" si="20"/>
        <v>597</v>
      </c>
      <c r="B605" s="3" t="s">
        <v>365</v>
      </c>
      <c r="C605" s="3">
        <v>11220648</v>
      </c>
      <c r="D605" s="3" t="s">
        <v>36</v>
      </c>
      <c r="E605" s="3">
        <v>1</v>
      </c>
      <c r="F605" s="3">
        <v>1186</v>
      </c>
      <c r="G605" s="3">
        <v>593</v>
      </c>
      <c r="H605" s="3">
        <f t="shared" si="19"/>
        <v>593</v>
      </c>
      <c r="I605" s="3"/>
      <c r="J605" s="3">
        <v>2021</v>
      </c>
    </row>
    <row r="606" spans="1:10" x14ac:dyDescent="0.3">
      <c r="A606" s="3">
        <f t="shared" si="20"/>
        <v>598</v>
      </c>
      <c r="B606" s="3" t="s">
        <v>366</v>
      </c>
      <c r="C606" s="3">
        <v>11220652</v>
      </c>
      <c r="D606" s="3" t="s">
        <v>36</v>
      </c>
      <c r="E606" s="3">
        <v>2</v>
      </c>
      <c r="F606" s="3">
        <v>680</v>
      </c>
      <c r="G606" s="3">
        <v>340</v>
      </c>
      <c r="H606" s="3">
        <f t="shared" si="19"/>
        <v>340</v>
      </c>
      <c r="I606" s="3"/>
      <c r="J606" s="3">
        <v>2021</v>
      </c>
    </row>
    <row r="607" spans="1:10" x14ac:dyDescent="0.3">
      <c r="A607" s="3">
        <f t="shared" si="20"/>
        <v>599</v>
      </c>
      <c r="B607" s="3" t="s">
        <v>367</v>
      </c>
      <c r="C607" s="3">
        <v>11220658</v>
      </c>
      <c r="D607" s="3" t="s">
        <v>10</v>
      </c>
      <c r="E607" s="3">
        <v>1</v>
      </c>
      <c r="F607" s="3">
        <v>243</v>
      </c>
      <c r="G607" s="3">
        <v>122</v>
      </c>
      <c r="H607" s="3">
        <f t="shared" si="19"/>
        <v>121</v>
      </c>
      <c r="I607" s="3"/>
      <c r="J607" s="3">
        <v>2017</v>
      </c>
    </row>
    <row r="608" spans="1:10" x14ac:dyDescent="0.3">
      <c r="A608" s="3">
        <f t="shared" si="20"/>
        <v>600</v>
      </c>
      <c r="B608" s="3" t="s">
        <v>368</v>
      </c>
      <c r="C608" s="3">
        <v>11220663</v>
      </c>
      <c r="D608" s="3" t="s">
        <v>10</v>
      </c>
      <c r="E608" s="3">
        <v>1</v>
      </c>
      <c r="F608" s="3">
        <v>1300</v>
      </c>
      <c r="G608" s="3">
        <v>650</v>
      </c>
      <c r="H608" s="3">
        <f t="shared" si="19"/>
        <v>650</v>
      </c>
      <c r="I608" s="3"/>
      <c r="J608" s="3">
        <v>2017</v>
      </c>
    </row>
    <row r="609" spans="1:10" x14ac:dyDescent="0.3">
      <c r="A609" s="3">
        <f t="shared" si="20"/>
        <v>601</v>
      </c>
      <c r="B609" s="3" t="s">
        <v>323</v>
      </c>
      <c r="C609" s="3">
        <v>11220666</v>
      </c>
      <c r="D609" s="3" t="s">
        <v>10</v>
      </c>
      <c r="E609" s="3">
        <v>1</v>
      </c>
      <c r="F609" s="3">
        <v>139</v>
      </c>
      <c r="G609" s="3">
        <v>70</v>
      </c>
      <c r="H609" s="3">
        <f t="shared" si="19"/>
        <v>69</v>
      </c>
      <c r="I609" s="3"/>
      <c r="J609" s="3">
        <v>2017</v>
      </c>
    </row>
    <row r="610" spans="1:10" x14ac:dyDescent="0.3">
      <c r="A610" s="3">
        <f t="shared" si="20"/>
        <v>602</v>
      </c>
      <c r="B610" s="3" t="s">
        <v>323</v>
      </c>
      <c r="C610" s="3">
        <v>11220666</v>
      </c>
      <c r="D610" s="3" t="s">
        <v>10</v>
      </c>
      <c r="E610" s="3">
        <v>1</v>
      </c>
      <c r="F610" s="3">
        <v>300</v>
      </c>
      <c r="G610" s="3">
        <v>150</v>
      </c>
      <c r="H610" s="3">
        <f t="shared" si="19"/>
        <v>150</v>
      </c>
      <c r="I610" s="3"/>
      <c r="J610" s="3">
        <v>2017</v>
      </c>
    </row>
    <row r="611" spans="1:10" x14ac:dyDescent="0.3">
      <c r="A611" s="3">
        <f t="shared" si="20"/>
        <v>603</v>
      </c>
      <c r="B611" s="3" t="s">
        <v>369</v>
      </c>
      <c r="C611" s="3">
        <v>11220670</v>
      </c>
      <c r="D611" s="3" t="s">
        <v>10</v>
      </c>
      <c r="E611" s="3">
        <v>1</v>
      </c>
      <c r="F611" s="3">
        <v>600</v>
      </c>
      <c r="G611" s="3">
        <v>300</v>
      </c>
      <c r="H611" s="3">
        <f t="shared" si="19"/>
        <v>300</v>
      </c>
      <c r="I611" s="3"/>
      <c r="J611" s="3">
        <v>2017</v>
      </c>
    </row>
    <row r="612" spans="1:10" x14ac:dyDescent="0.3">
      <c r="A612" s="3">
        <f t="shared" si="20"/>
        <v>604</v>
      </c>
      <c r="B612" s="3" t="s">
        <v>370</v>
      </c>
      <c r="C612" s="3">
        <v>11220670</v>
      </c>
      <c r="D612" s="3" t="s">
        <v>10</v>
      </c>
      <c r="E612" s="3">
        <v>1</v>
      </c>
      <c r="F612" s="3">
        <v>1565</v>
      </c>
      <c r="G612" s="3">
        <v>783</v>
      </c>
      <c r="H612" s="3">
        <f t="shared" si="19"/>
        <v>782</v>
      </c>
      <c r="I612" s="3"/>
      <c r="J612" s="3">
        <v>2017</v>
      </c>
    </row>
    <row r="613" spans="1:10" x14ac:dyDescent="0.3">
      <c r="A613" s="3">
        <f t="shared" si="20"/>
        <v>605</v>
      </c>
      <c r="B613" s="3" t="s">
        <v>371</v>
      </c>
      <c r="C613" s="3">
        <v>11220672</v>
      </c>
      <c r="D613" s="3" t="s">
        <v>10</v>
      </c>
      <c r="E613" s="3">
        <v>2</v>
      </c>
      <c r="F613" s="3">
        <v>516</v>
      </c>
      <c r="G613" s="3">
        <v>258</v>
      </c>
      <c r="H613" s="3">
        <f t="shared" si="19"/>
        <v>258</v>
      </c>
      <c r="I613" s="3"/>
      <c r="J613" s="3">
        <v>2017</v>
      </c>
    </row>
    <row r="614" spans="1:10" x14ac:dyDescent="0.3">
      <c r="A614" s="3">
        <f t="shared" si="20"/>
        <v>606</v>
      </c>
      <c r="B614" s="3" t="s">
        <v>372</v>
      </c>
      <c r="C614" s="3">
        <v>11220672</v>
      </c>
      <c r="D614" s="3" t="s">
        <v>10</v>
      </c>
      <c r="E614" s="3">
        <v>1</v>
      </c>
      <c r="F614" s="3">
        <v>4480</v>
      </c>
      <c r="G614" s="3">
        <v>2240</v>
      </c>
      <c r="H614" s="3">
        <f t="shared" si="19"/>
        <v>2240</v>
      </c>
      <c r="I614" s="3"/>
      <c r="J614" s="3">
        <v>2017</v>
      </c>
    </row>
    <row r="615" spans="1:10" x14ac:dyDescent="0.3">
      <c r="A615" s="3">
        <f t="shared" si="20"/>
        <v>607</v>
      </c>
      <c r="B615" s="3" t="s">
        <v>373</v>
      </c>
      <c r="C615" s="3">
        <v>11220700</v>
      </c>
      <c r="D615" s="3" t="s">
        <v>10</v>
      </c>
      <c r="E615" s="3">
        <v>1</v>
      </c>
      <c r="F615" s="3">
        <v>1300</v>
      </c>
      <c r="G615" s="3">
        <v>650</v>
      </c>
      <c r="H615" s="3">
        <f t="shared" si="19"/>
        <v>650</v>
      </c>
      <c r="I615" s="3"/>
      <c r="J615" s="3">
        <v>2017</v>
      </c>
    </row>
    <row r="616" spans="1:10" x14ac:dyDescent="0.3">
      <c r="A616" s="3">
        <f t="shared" si="20"/>
        <v>608</v>
      </c>
      <c r="B616" s="3" t="s">
        <v>164</v>
      </c>
      <c r="C616" s="3">
        <v>11220187</v>
      </c>
      <c r="D616" s="3" t="s">
        <v>36</v>
      </c>
      <c r="E616" s="3">
        <v>1</v>
      </c>
      <c r="F616" s="3">
        <v>285</v>
      </c>
      <c r="G616" s="3">
        <v>142.5</v>
      </c>
      <c r="H616" s="3">
        <f t="shared" si="19"/>
        <v>142.5</v>
      </c>
      <c r="I616" s="3"/>
      <c r="J616" s="3">
        <v>2021</v>
      </c>
    </row>
    <row r="617" spans="1:10" x14ac:dyDescent="0.3">
      <c r="A617" s="3">
        <f t="shared" si="20"/>
        <v>609</v>
      </c>
      <c r="B617" s="3" t="s">
        <v>240</v>
      </c>
      <c r="C617" s="3">
        <v>11220506</v>
      </c>
      <c r="D617" s="3" t="s">
        <v>36</v>
      </c>
      <c r="E617" s="3">
        <v>1</v>
      </c>
      <c r="F617" s="3">
        <v>2500</v>
      </c>
      <c r="G617" s="3">
        <v>1250</v>
      </c>
      <c r="H617" s="3">
        <f t="shared" si="19"/>
        <v>1250</v>
      </c>
      <c r="I617" s="3"/>
      <c r="J617" s="3">
        <v>2020</v>
      </c>
    </row>
    <row r="618" spans="1:10" x14ac:dyDescent="0.3">
      <c r="A618" s="3">
        <f t="shared" si="20"/>
        <v>610</v>
      </c>
      <c r="B618" s="3" t="s">
        <v>374</v>
      </c>
      <c r="C618" s="3">
        <v>11220527</v>
      </c>
      <c r="D618" s="3" t="s">
        <v>335</v>
      </c>
      <c r="E618" s="3">
        <v>1</v>
      </c>
      <c r="F618" s="3">
        <v>2864</v>
      </c>
      <c r="G618" s="3">
        <v>1432</v>
      </c>
      <c r="H618" s="3">
        <f t="shared" si="19"/>
        <v>1432</v>
      </c>
      <c r="I618" s="3"/>
      <c r="J618" s="3">
        <v>2021</v>
      </c>
    </row>
    <row r="619" spans="1:10" x14ac:dyDescent="0.3">
      <c r="A619" s="3">
        <f t="shared" si="20"/>
        <v>611</v>
      </c>
      <c r="B619" s="3" t="s">
        <v>224</v>
      </c>
      <c r="C619" s="3">
        <v>11220555</v>
      </c>
      <c r="D619" s="3" t="s">
        <v>36</v>
      </c>
      <c r="E619" s="3">
        <v>1</v>
      </c>
      <c r="F619" s="3">
        <v>440</v>
      </c>
      <c r="G619" s="3">
        <v>220</v>
      </c>
      <c r="H619" s="3">
        <f t="shared" si="19"/>
        <v>220</v>
      </c>
      <c r="I619" s="3"/>
      <c r="J619" s="3">
        <v>2021</v>
      </c>
    </row>
    <row r="620" spans="1:10" x14ac:dyDescent="0.3">
      <c r="A620" s="3">
        <f t="shared" si="20"/>
        <v>612</v>
      </c>
      <c r="B620" s="3" t="s">
        <v>375</v>
      </c>
      <c r="C620" s="3">
        <v>11220563</v>
      </c>
      <c r="D620" s="3" t="s">
        <v>10</v>
      </c>
      <c r="E620" s="3">
        <v>1</v>
      </c>
      <c r="F620" s="3">
        <v>1000</v>
      </c>
      <c r="G620" s="3">
        <v>500</v>
      </c>
      <c r="H620" s="3">
        <f t="shared" si="19"/>
        <v>500</v>
      </c>
      <c r="I620" s="3"/>
      <c r="J620" s="3">
        <v>2020</v>
      </c>
    </row>
    <row r="621" spans="1:10" x14ac:dyDescent="0.3">
      <c r="A621" s="3">
        <f t="shared" si="20"/>
        <v>613</v>
      </c>
      <c r="B621" s="3" t="s">
        <v>376</v>
      </c>
      <c r="C621" s="3">
        <v>11220576</v>
      </c>
      <c r="D621" s="3" t="s">
        <v>10</v>
      </c>
      <c r="E621" s="3">
        <v>2</v>
      </c>
      <c r="F621" s="3">
        <v>1990</v>
      </c>
      <c r="G621" s="3">
        <v>996</v>
      </c>
      <c r="H621" s="3">
        <f t="shared" si="19"/>
        <v>994</v>
      </c>
      <c r="I621" s="3"/>
      <c r="J621" s="3">
        <v>2019</v>
      </c>
    </row>
    <row r="622" spans="1:10" x14ac:dyDescent="0.3">
      <c r="A622" s="3">
        <f t="shared" si="20"/>
        <v>614</v>
      </c>
      <c r="B622" s="3" t="s">
        <v>377</v>
      </c>
      <c r="C622" s="3">
        <v>11220584</v>
      </c>
      <c r="D622" s="3" t="s">
        <v>36</v>
      </c>
      <c r="E622" s="3">
        <v>1</v>
      </c>
      <c r="F622" s="3">
        <v>8000</v>
      </c>
      <c r="G622" s="3">
        <v>4000</v>
      </c>
      <c r="H622" s="3">
        <f t="shared" si="19"/>
        <v>4000</v>
      </c>
      <c r="I622" s="3"/>
      <c r="J622" s="3">
        <v>2021</v>
      </c>
    </row>
    <row r="623" spans="1:10" x14ac:dyDescent="0.3">
      <c r="A623" s="3">
        <f t="shared" si="20"/>
        <v>615</v>
      </c>
      <c r="B623" s="3" t="s">
        <v>378</v>
      </c>
      <c r="C623" s="3">
        <v>11220586</v>
      </c>
      <c r="D623" s="3" t="s">
        <v>36</v>
      </c>
      <c r="E623" s="3">
        <v>1</v>
      </c>
      <c r="F623" s="3">
        <v>4000</v>
      </c>
      <c r="G623" s="3">
        <v>2000</v>
      </c>
      <c r="H623" s="3">
        <f t="shared" ref="H623:H686" si="21">F623-G623</f>
        <v>2000</v>
      </c>
      <c r="I623" s="3"/>
      <c r="J623" s="3">
        <v>2021</v>
      </c>
    </row>
    <row r="624" spans="1:10" x14ac:dyDescent="0.3">
      <c r="A624" s="3">
        <f t="shared" si="20"/>
        <v>616</v>
      </c>
      <c r="B624" s="3" t="s">
        <v>379</v>
      </c>
      <c r="C624" s="3">
        <v>11220587</v>
      </c>
      <c r="D624" s="3" t="s">
        <v>36</v>
      </c>
      <c r="E624" s="3">
        <v>1</v>
      </c>
      <c r="F624" s="3">
        <v>2200</v>
      </c>
      <c r="G624" s="3">
        <v>1100</v>
      </c>
      <c r="H624" s="3">
        <f t="shared" si="21"/>
        <v>1100</v>
      </c>
      <c r="I624" s="3"/>
      <c r="J624" s="3">
        <v>2021</v>
      </c>
    </row>
    <row r="625" spans="1:10" x14ac:dyDescent="0.3">
      <c r="A625" s="3">
        <f t="shared" si="20"/>
        <v>617</v>
      </c>
      <c r="B625" s="3" t="s">
        <v>380</v>
      </c>
      <c r="C625" s="3">
        <v>11220588</v>
      </c>
      <c r="D625" s="3" t="s">
        <v>36</v>
      </c>
      <c r="E625" s="3">
        <v>1</v>
      </c>
      <c r="F625" s="3">
        <v>4850</v>
      </c>
      <c r="G625" s="3">
        <v>2425</v>
      </c>
      <c r="H625" s="3">
        <f t="shared" si="21"/>
        <v>2425</v>
      </c>
      <c r="I625" s="3"/>
      <c r="J625" s="3">
        <v>2021</v>
      </c>
    </row>
    <row r="626" spans="1:10" x14ac:dyDescent="0.3">
      <c r="A626" s="3">
        <f t="shared" si="20"/>
        <v>618</v>
      </c>
      <c r="B626" s="3" t="s">
        <v>381</v>
      </c>
      <c r="C626" s="3">
        <v>11220589</v>
      </c>
      <c r="D626" s="3" t="s">
        <v>36</v>
      </c>
      <c r="E626" s="3">
        <v>1</v>
      </c>
      <c r="F626" s="3">
        <v>2598</v>
      </c>
      <c r="G626" s="3">
        <v>1299</v>
      </c>
      <c r="H626" s="3">
        <f t="shared" si="21"/>
        <v>1299</v>
      </c>
      <c r="I626" s="3"/>
      <c r="J626" s="3">
        <v>2021</v>
      </c>
    </row>
    <row r="627" spans="1:10" x14ac:dyDescent="0.3">
      <c r="A627" s="3">
        <f t="shared" si="20"/>
        <v>619</v>
      </c>
      <c r="B627" s="3" t="s">
        <v>382</v>
      </c>
      <c r="C627" s="3">
        <v>11220592</v>
      </c>
      <c r="D627" s="3" t="s">
        <v>36</v>
      </c>
      <c r="E627" s="3">
        <v>1</v>
      </c>
      <c r="F627" s="3">
        <v>4166</v>
      </c>
      <c r="G627" s="3">
        <v>2083</v>
      </c>
      <c r="H627" s="3">
        <f t="shared" si="21"/>
        <v>2083</v>
      </c>
      <c r="I627" s="3"/>
      <c r="J627" s="3">
        <v>2021</v>
      </c>
    </row>
    <row r="628" spans="1:10" x14ac:dyDescent="0.3">
      <c r="A628" s="3">
        <f t="shared" si="20"/>
        <v>620</v>
      </c>
      <c r="B628" s="3" t="s">
        <v>383</v>
      </c>
      <c r="C628" s="3">
        <v>11220593</v>
      </c>
      <c r="D628" s="3" t="s">
        <v>36</v>
      </c>
      <c r="E628" s="3">
        <v>1</v>
      </c>
      <c r="F628" s="3">
        <v>5100</v>
      </c>
      <c r="G628" s="3">
        <v>2550</v>
      </c>
      <c r="H628" s="3">
        <f t="shared" si="21"/>
        <v>2550</v>
      </c>
      <c r="I628" s="3"/>
      <c r="J628" s="3">
        <v>2021</v>
      </c>
    </row>
    <row r="629" spans="1:10" x14ac:dyDescent="0.3">
      <c r="A629" s="3">
        <f t="shared" si="20"/>
        <v>621</v>
      </c>
      <c r="B629" s="3" t="s">
        <v>347</v>
      </c>
      <c r="C629" s="3">
        <v>11220597</v>
      </c>
      <c r="D629" s="3" t="s">
        <v>36</v>
      </c>
      <c r="E629" s="3">
        <v>1</v>
      </c>
      <c r="F629" s="3">
        <v>455</v>
      </c>
      <c r="G629" s="3">
        <v>227.5</v>
      </c>
      <c r="H629" s="3">
        <f t="shared" si="21"/>
        <v>227.5</v>
      </c>
      <c r="I629" s="3"/>
      <c r="J629" s="3">
        <v>2021</v>
      </c>
    </row>
    <row r="630" spans="1:10" x14ac:dyDescent="0.3">
      <c r="A630" s="3">
        <f t="shared" si="20"/>
        <v>622</v>
      </c>
      <c r="B630" s="3" t="s">
        <v>384</v>
      </c>
      <c r="C630" s="3">
        <v>11220598</v>
      </c>
      <c r="D630" s="3" t="s">
        <v>36</v>
      </c>
      <c r="E630" s="3">
        <v>1</v>
      </c>
      <c r="F630" s="3">
        <v>940</v>
      </c>
      <c r="G630" s="3">
        <v>470</v>
      </c>
      <c r="H630" s="3">
        <f t="shared" si="21"/>
        <v>470</v>
      </c>
      <c r="I630" s="3"/>
      <c r="J630" s="3">
        <v>2021</v>
      </c>
    </row>
    <row r="631" spans="1:10" x14ac:dyDescent="0.3">
      <c r="A631" s="3">
        <f t="shared" si="20"/>
        <v>623</v>
      </c>
      <c r="B631" s="3" t="s">
        <v>385</v>
      </c>
      <c r="C631" s="3">
        <v>11220599</v>
      </c>
      <c r="D631" s="3" t="s">
        <v>36</v>
      </c>
      <c r="E631" s="3">
        <v>1</v>
      </c>
      <c r="F631" s="3">
        <v>1625</v>
      </c>
      <c r="G631" s="3">
        <v>812.5</v>
      </c>
      <c r="H631" s="3">
        <f t="shared" si="21"/>
        <v>812.5</v>
      </c>
      <c r="I631" s="3"/>
      <c r="J631" s="3">
        <v>2021</v>
      </c>
    </row>
    <row r="632" spans="1:10" x14ac:dyDescent="0.3">
      <c r="A632" s="3">
        <f t="shared" si="20"/>
        <v>624</v>
      </c>
      <c r="B632" s="3" t="s">
        <v>386</v>
      </c>
      <c r="C632" s="3">
        <v>11220600</v>
      </c>
      <c r="D632" s="3" t="s">
        <v>36</v>
      </c>
      <c r="E632" s="3">
        <v>1</v>
      </c>
      <c r="F632" s="3">
        <v>948</v>
      </c>
      <c r="G632" s="3">
        <v>474</v>
      </c>
      <c r="H632" s="3">
        <f t="shared" si="21"/>
        <v>474</v>
      </c>
      <c r="I632" s="3"/>
      <c r="J632" s="3">
        <v>2021</v>
      </c>
    </row>
    <row r="633" spans="1:10" x14ac:dyDescent="0.3">
      <c r="A633" s="3">
        <f t="shared" si="20"/>
        <v>625</v>
      </c>
      <c r="B633" s="3" t="s">
        <v>387</v>
      </c>
      <c r="C633" s="3">
        <v>11220602</v>
      </c>
      <c r="D633" s="3" t="s">
        <v>36</v>
      </c>
      <c r="E633" s="3">
        <v>1</v>
      </c>
      <c r="F633" s="3">
        <v>1438</v>
      </c>
      <c r="G633" s="3">
        <v>719</v>
      </c>
      <c r="H633" s="3">
        <f t="shared" si="21"/>
        <v>719</v>
      </c>
      <c r="I633" s="3"/>
      <c r="J633" s="3">
        <v>2021</v>
      </c>
    </row>
    <row r="634" spans="1:10" x14ac:dyDescent="0.3">
      <c r="A634" s="3">
        <f t="shared" si="20"/>
        <v>626</v>
      </c>
      <c r="B634" s="3" t="s">
        <v>388</v>
      </c>
      <c r="C634" s="3">
        <v>11220603</v>
      </c>
      <c r="D634" s="3" t="s">
        <v>36</v>
      </c>
      <c r="E634" s="3">
        <v>1</v>
      </c>
      <c r="F634" s="3">
        <v>4562</v>
      </c>
      <c r="G634" s="3">
        <v>2281</v>
      </c>
      <c r="H634" s="3">
        <f t="shared" si="21"/>
        <v>2281</v>
      </c>
      <c r="I634" s="3"/>
      <c r="J634" s="3">
        <v>2021</v>
      </c>
    </row>
    <row r="635" spans="1:10" x14ac:dyDescent="0.3">
      <c r="A635" s="3">
        <f t="shared" si="20"/>
        <v>627</v>
      </c>
      <c r="B635" s="3" t="s">
        <v>389</v>
      </c>
      <c r="C635" s="3">
        <v>11220604</v>
      </c>
      <c r="D635" s="3" t="s">
        <v>36</v>
      </c>
      <c r="E635" s="3">
        <v>1</v>
      </c>
      <c r="F635" s="3">
        <v>4204</v>
      </c>
      <c r="G635" s="3">
        <v>2102</v>
      </c>
      <c r="H635" s="3">
        <f t="shared" si="21"/>
        <v>2102</v>
      </c>
      <c r="I635" s="3"/>
      <c r="J635" s="3">
        <v>2021</v>
      </c>
    </row>
    <row r="636" spans="1:10" x14ac:dyDescent="0.3">
      <c r="A636" s="3">
        <f t="shared" si="20"/>
        <v>628</v>
      </c>
      <c r="B636" s="3" t="s">
        <v>390</v>
      </c>
      <c r="C636" s="3">
        <v>11220605</v>
      </c>
      <c r="D636" s="3" t="s">
        <v>36</v>
      </c>
      <c r="E636" s="3">
        <v>1</v>
      </c>
      <c r="F636" s="3">
        <v>320</v>
      </c>
      <c r="G636" s="3">
        <v>160</v>
      </c>
      <c r="H636" s="3">
        <f t="shared" si="21"/>
        <v>160</v>
      </c>
      <c r="I636" s="3"/>
      <c r="J636" s="3">
        <v>2021</v>
      </c>
    </row>
    <row r="637" spans="1:10" x14ac:dyDescent="0.3">
      <c r="A637" s="3">
        <f t="shared" si="20"/>
        <v>629</v>
      </c>
      <c r="B637" s="3" t="s">
        <v>352</v>
      </c>
      <c r="C637" s="3">
        <v>11220609</v>
      </c>
      <c r="D637" s="3" t="s">
        <v>10</v>
      </c>
      <c r="E637" s="3">
        <v>1</v>
      </c>
      <c r="F637" s="3">
        <v>1588.79</v>
      </c>
      <c r="G637" s="3">
        <v>794</v>
      </c>
      <c r="H637" s="3">
        <f t="shared" si="21"/>
        <v>794.79</v>
      </c>
      <c r="I637" s="3"/>
      <c r="J637" s="3">
        <v>2017</v>
      </c>
    </row>
    <row r="638" spans="1:10" x14ac:dyDescent="0.3">
      <c r="A638" s="3">
        <f t="shared" si="20"/>
        <v>630</v>
      </c>
      <c r="B638" s="3" t="s">
        <v>391</v>
      </c>
      <c r="C638" s="3">
        <v>11220611</v>
      </c>
      <c r="D638" s="3" t="s">
        <v>36</v>
      </c>
      <c r="E638" s="3">
        <v>1</v>
      </c>
      <c r="F638" s="3">
        <v>5800</v>
      </c>
      <c r="G638" s="3">
        <v>2900</v>
      </c>
      <c r="H638" s="3">
        <f t="shared" si="21"/>
        <v>2900</v>
      </c>
      <c r="I638" s="3"/>
      <c r="J638" s="3">
        <v>2021</v>
      </c>
    </row>
    <row r="639" spans="1:10" x14ac:dyDescent="0.3">
      <c r="A639" s="3">
        <f t="shared" si="20"/>
        <v>631</v>
      </c>
      <c r="B639" s="3" t="s">
        <v>392</v>
      </c>
      <c r="C639" s="3">
        <v>11220612</v>
      </c>
      <c r="D639" s="3" t="s">
        <v>36</v>
      </c>
      <c r="E639" s="3">
        <v>1</v>
      </c>
      <c r="F639" s="3">
        <v>1738</v>
      </c>
      <c r="G639" s="3">
        <v>869</v>
      </c>
      <c r="H639" s="3">
        <f t="shared" si="21"/>
        <v>869</v>
      </c>
      <c r="I639" s="3"/>
      <c r="J639" s="3">
        <v>2021</v>
      </c>
    </row>
    <row r="640" spans="1:10" x14ac:dyDescent="0.3">
      <c r="A640" s="3">
        <f t="shared" si="20"/>
        <v>632</v>
      </c>
      <c r="B640" s="3" t="s">
        <v>393</v>
      </c>
      <c r="C640" s="3">
        <v>11220613</v>
      </c>
      <c r="D640" s="3" t="s">
        <v>36</v>
      </c>
      <c r="E640" s="3">
        <v>1</v>
      </c>
      <c r="F640" s="3">
        <v>4450</v>
      </c>
      <c r="G640" s="3">
        <v>2225</v>
      </c>
      <c r="H640" s="3">
        <f t="shared" si="21"/>
        <v>2225</v>
      </c>
      <c r="I640" s="3"/>
      <c r="J640" s="3">
        <v>2021</v>
      </c>
    </row>
    <row r="641" spans="1:10" x14ac:dyDescent="0.3">
      <c r="A641" s="3">
        <f t="shared" si="20"/>
        <v>633</v>
      </c>
      <c r="B641" s="3" t="s">
        <v>359</v>
      </c>
      <c r="C641" s="3">
        <v>11220615</v>
      </c>
      <c r="D641" s="3" t="s">
        <v>36</v>
      </c>
      <c r="E641" s="3">
        <v>1</v>
      </c>
      <c r="F641" s="3">
        <v>3869</v>
      </c>
      <c r="G641" s="3">
        <v>1934.5</v>
      </c>
      <c r="H641" s="3">
        <f t="shared" si="21"/>
        <v>1934.5</v>
      </c>
      <c r="I641" s="3"/>
      <c r="J641" s="3">
        <v>2021</v>
      </c>
    </row>
    <row r="642" spans="1:10" x14ac:dyDescent="0.3">
      <c r="A642" s="3">
        <f t="shared" si="20"/>
        <v>634</v>
      </c>
      <c r="B642" s="3" t="s">
        <v>394</v>
      </c>
      <c r="C642" s="3">
        <v>11220622</v>
      </c>
      <c r="D642" s="3" t="s">
        <v>36</v>
      </c>
      <c r="E642" s="3">
        <v>1</v>
      </c>
      <c r="F642" s="3">
        <v>1200</v>
      </c>
      <c r="G642" s="3">
        <v>600</v>
      </c>
      <c r="H642" s="3">
        <f t="shared" si="21"/>
        <v>600</v>
      </c>
      <c r="I642" s="3"/>
      <c r="J642" s="3">
        <v>2021</v>
      </c>
    </row>
    <row r="643" spans="1:10" x14ac:dyDescent="0.3">
      <c r="A643" s="3">
        <f t="shared" si="20"/>
        <v>635</v>
      </c>
      <c r="B643" s="3" t="s">
        <v>395</v>
      </c>
      <c r="C643" s="3">
        <v>11220623</v>
      </c>
      <c r="D643" s="3" t="s">
        <v>36</v>
      </c>
      <c r="E643" s="3">
        <v>1</v>
      </c>
      <c r="F643" s="3">
        <v>1600</v>
      </c>
      <c r="G643" s="3">
        <v>800</v>
      </c>
      <c r="H643" s="3">
        <f t="shared" si="21"/>
        <v>800</v>
      </c>
      <c r="I643" s="3"/>
      <c r="J643" s="3">
        <v>2021</v>
      </c>
    </row>
    <row r="644" spans="1:10" x14ac:dyDescent="0.3">
      <c r="A644" s="3">
        <f t="shared" si="20"/>
        <v>636</v>
      </c>
      <c r="B644" s="3" t="s">
        <v>396</v>
      </c>
      <c r="C644" s="3">
        <v>11220624</v>
      </c>
      <c r="D644" s="3" t="s">
        <v>36</v>
      </c>
      <c r="E644" s="3">
        <v>1</v>
      </c>
      <c r="F644" s="3">
        <v>1100</v>
      </c>
      <c r="G644" s="3">
        <v>550</v>
      </c>
      <c r="H644" s="3">
        <f t="shared" si="21"/>
        <v>550</v>
      </c>
      <c r="I644" s="3"/>
      <c r="J644" s="3">
        <v>2021</v>
      </c>
    </row>
    <row r="645" spans="1:10" x14ac:dyDescent="0.3">
      <c r="A645" s="3">
        <f t="shared" si="20"/>
        <v>637</v>
      </c>
      <c r="B645" s="3" t="s">
        <v>397</v>
      </c>
      <c r="C645" s="3">
        <v>11220625</v>
      </c>
      <c r="D645" s="3" t="s">
        <v>36</v>
      </c>
      <c r="E645" s="3">
        <v>1</v>
      </c>
      <c r="F645" s="3">
        <v>4950</v>
      </c>
      <c r="G645" s="3">
        <v>2475</v>
      </c>
      <c r="H645" s="3">
        <f t="shared" si="21"/>
        <v>2475</v>
      </c>
      <c r="I645" s="3"/>
      <c r="J645" s="3">
        <v>2021</v>
      </c>
    </row>
    <row r="646" spans="1:10" x14ac:dyDescent="0.3">
      <c r="A646" s="3">
        <f t="shared" si="20"/>
        <v>638</v>
      </c>
      <c r="B646" s="3" t="s">
        <v>398</v>
      </c>
      <c r="C646" s="3">
        <v>11220627</v>
      </c>
      <c r="D646" s="3" t="s">
        <v>36</v>
      </c>
      <c r="E646" s="3">
        <v>1</v>
      </c>
      <c r="F646" s="3">
        <v>590</v>
      </c>
      <c r="G646" s="3">
        <v>295</v>
      </c>
      <c r="H646" s="3">
        <f t="shared" si="21"/>
        <v>295</v>
      </c>
      <c r="I646" s="3"/>
      <c r="J646" s="3">
        <v>2021</v>
      </c>
    </row>
    <row r="647" spans="1:10" x14ac:dyDescent="0.3">
      <c r="A647" s="3">
        <f t="shared" si="20"/>
        <v>639</v>
      </c>
      <c r="B647" s="3" t="s">
        <v>399</v>
      </c>
      <c r="C647" s="3">
        <v>11220630</v>
      </c>
      <c r="D647" s="3" t="s">
        <v>36</v>
      </c>
      <c r="E647" s="3">
        <v>26</v>
      </c>
      <c r="F647" s="3">
        <v>9620</v>
      </c>
      <c r="G647" s="3">
        <v>4810</v>
      </c>
      <c r="H647" s="3">
        <f t="shared" si="21"/>
        <v>4810</v>
      </c>
      <c r="I647" s="3"/>
      <c r="J647" s="3">
        <v>2021</v>
      </c>
    </row>
    <row r="648" spans="1:10" x14ac:dyDescent="0.3">
      <c r="A648" s="3">
        <f t="shared" si="20"/>
        <v>640</v>
      </c>
      <c r="B648" s="3" t="s">
        <v>208</v>
      </c>
      <c r="C648" s="3">
        <v>11220631</v>
      </c>
      <c r="D648" s="3" t="s">
        <v>36</v>
      </c>
      <c r="E648" s="3">
        <v>3</v>
      </c>
      <c r="F648" s="3">
        <v>5100</v>
      </c>
      <c r="G648" s="3">
        <v>2550</v>
      </c>
      <c r="H648" s="3">
        <f t="shared" si="21"/>
        <v>2550</v>
      </c>
      <c r="I648" s="3"/>
      <c r="J648" s="3">
        <v>2021</v>
      </c>
    </row>
    <row r="649" spans="1:10" x14ac:dyDescent="0.3">
      <c r="A649" s="3">
        <f t="shared" si="20"/>
        <v>641</v>
      </c>
      <c r="B649" s="3" t="s">
        <v>400</v>
      </c>
      <c r="C649" s="3">
        <v>11220632</v>
      </c>
      <c r="D649" s="3" t="s">
        <v>36</v>
      </c>
      <c r="E649" s="3">
        <v>2</v>
      </c>
      <c r="F649" s="3">
        <v>3892</v>
      </c>
      <c r="G649" s="3">
        <v>1946</v>
      </c>
      <c r="H649" s="3">
        <f t="shared" si="21"/>
        <v>1946</v>
      </c>
      <c r="I649" s="3"/>
      <c r="J649" s="3">
        <v>2021</v>
      </c>
    </row>
    <row r="650" spans="1:10" x14ac:dyDescent="0.3">
      <c r="A650" s="3">
        <f t="shared" si="20"/>
        <v>642</v>
      </c>
      <c r="B650" s="3" t="s">
        <v>401</v>
      </c>
      <c r="C650" s="3">
        <v>11220633</v>
      </c>
      <c r="D650" s="3" t="s">
        <v>36</v>
      </c>
      <c r="E650" s="3">
        <v>1</v>
      </c>
      <c r="F650" s="3">
        <v>328</v>
      </c>
      <c r="G650" s="3">
        <v>164</v>
      </c>
      <c r="H650" s="3">
        <f t="shared" si="21"/>
        <v>164</v>
      </c>
      <c r="I650" s="3"/>
      <c r="J650" s="3">
        <v>2021</v>
      </c>
    </row>
    <row r="651" spans="1:10" x14ac:dyDescent="0.3">
      <c r="A651" s="3">
        <f t="shared" ref="A651:A714" si="22">A650+1</f>
        <v>643</v>
      </c>
      <c r="B651" s="3" t="s">
        <v>209</v>
      </c>
      <c r="C651" s="3">
        <v>11220634</v>
      </c>
      <c r="D651" s="3" t="s">
        <v>36</v>
      </c>
      <c r="E651" s="3">
        <v>1</v>
      </c>
      <c r="F651" s="3">
        <v>1824</v>
      </c>
      <c r="G651" s="3">
        <v>912</v>
      </c>
      <c r="H651" s="3">
        <f t="shared" si="21"/>
        <v>912</v>
      </c>
      <c r="I651" s="3"/>
      <c r="J651" s="3">
        <v>2021</v>
      </c>
    </row>
    <row r="652" spans="1:10" x14ac:dyDescent="0.3">
      <c r="A652" s="3">
        <f t="shared" si="22"/>
        <v>644</v>
      </c>
      <c r="B652" s="3" t="s">
        <v>354</v>
      </c>
      <c r="C652" s="3">
        <v>11220635</v>
      </c>
      <c r="D652" s="3" t="s">
        <v>36</v>
      </c>
      <c r="E652" s="3">
        <v>6</v>
      </c>
      <c r="F652" s="3">
        <v>3270</v>
      </c>
      <c r="G652" s="3">
        <v>1635</v>
      </c>
      <c r="H652" s="3">
        <f t="shared" si="21"/>
        <v>1635</v>
      </c>
      <c r="I652" s="3"/>
      <c r="J652" s="3">
        <v>2021</v>
      </c>
    </row>
    <row r="653" spans="1:10" x14ac:dyDescent="0.3">
      <c r="A653" s="3">
        <f t="shared" si="22"/>
        <v>645</v>
      </c>
      <c r="B653" s="3" t="s">
        <v>402</v>
      </c>
      <c r="C653" s="3">
        <v>11220636</v>
      </c>
      <c r="D653" s="3" t="s">
        <v>36</v>
      </c>
      <c r="E653" s="3">
        <v>2</v>
      </c>
      <c r="F653" s="3">
        <v>704</v>
      </c>
      <c r="G653" s="3">
        <v>352</v>
      </c>
      <c r="H653" s="3">
        <f t="shared" si="21"/>
        <v>352</v>
      </c>
      <c r="I653" s="3"/>
      <c r="J653" s="3">
        <v>2021</v>
      </c>
    </row>
    <row r="654" spans="1:10" x14ac:dyDescent="0.3">
      <c r="A654" s="3">
        <f t="shared" si="22"/>
        <v>646</v>
      </c>
      <c r="B654" s="3" t="s">
        <v>403</v>
      </c>
      <c r="C654" s="3">
        <v>11220637</v>
      </c>
      <c r="D654" s="3" t="s">
        <v>36</v>
      </c>
      <c r="E654" s="3">
        <v>3</v>
      </c>
      <c r="F654" s="3">
        <v>3600</v>
      </c>
      <c r="G654" s="3">
        <v>1800</v>
      </c>
      <c r="H654" s="3">
        <f t="shared" si="21"/>
        <v>1800</v>
      </c>
      <c r="I654" s="3"/>
      <c r="J654" s="3">
        <v>2021</v>
      </c>
    </row>
    <row r="655" spans="1:10" x14ac:dyDescent="0.3">
      <c r="A655" s="3">
        <f t="shared" si="22"/>
        <v>647</v>
      </c>
      <c r="B655" s="3" t="s">
        <v>404</v>
      </c>
      <c r="C655" s="3">
        <v>11220638</v>
      </c>
      <c r="D655" s="3" t="s">
        <v>36</v>
      </c>
      <c r="E655" s="3">
        <v>1</v>
      </c>
      <c r="F655" s="3">
        <v>1876</v>
      </c>
      <c r="G655" s="3">
        <v>938</v>
      </c>
      <c r="H655" s="3">
        <f t="shared" si="21"/>
        <v>938</v>
      </c>
      <c r="I655" s="3"/>
      <c r="J655" s="3">
        <v>2021</v>
      </c>
    </row>
    <row r="656" spans="1:10" x14ac:dyDescent="0.3">
      <c r="A656" s="3">
        <f t="shared" si="22"/>
        <v>648</v>
      </c>
      <c r="B656" s="3" t="s">
        <v>405</v>
      </c>
      <c r="C656" s="3">
        <v>11220639</v>
      </c>
      <c r="D656" s="3" t="s">
        <v>36</v>
      </c>
      <c r="E656" s="3">
        <v>6</v>
      </c>
      <c r="F656" s="3">
        <v>11748</v>
      </c>
      <c r="G656" s="3">
        <v>5874</v>
      </c>
      <c r="H656" s="3">
        <f t="shared" si="21"/>
        <v>5874</v>
      </c>
      <c r="I656" s="3"/>
      <c r="J656" s="3">
        <v>2021</v>
      </c>
    </row>
    <row r="657" spans="1:10" x14ac:dyDescent="0.3">
      <c r="A657" s="3">
        <f t="shared" si="22"/>
        <v>649</v>
      </c>
      <c r="B657" s="3" t="s">
        <v>406</v>
      </c>
      <c r="C657" s="3">
        <v>11220641</v>
      </c>
      <c r="D657" s="3" t="s">
        <v>36</v>
      </c>
      <c r="E657" s="3">
        <v>2</v>
      </c>
      <c r="F657" s="3">
        <v>360</v>
      </c>
      <c r="G657" s="3">
        <v>180</v>
      </c>
      <c r="H657" s="3">
        <f t="shared" si="21"/>
        <v>180</v>
      </c>
      <c r="I657" s="3"/>
      <c r="J657" s="3">
        <v>2021</v>
      </c>
    </row>
    <row r="658" spans="1:10" x14ac:dyDescent="0.3">
      <c r="A658" s="3">
        <f t="shared" si="22"/>
        <v>650</v>
      </c>
      <c r="B658" s="3" t="s">
        <v>407</v>
      </c>
      <c r="C658" s="3">
        <v>11220642</v>
      </c>
      <c r="D658" s="3" t="s">
        <v>36</v>
      </c>
      <c r="E658" s="3">
        <v>2</v>
      </c>
      <c r="F658" s="3">
        <v>240</v>
      </c>
      <c r="G658" s="3">
        <v>120</v>
      </c>
      <c r="H658" s="3">
        <f t="shared" si="21"/>
        <v>120</v>
      </c>
      <c r="I658" s="3"/>
      <c r="J658" s="3">
        <v>2021</v>
      </c>
    </row>
    <row r="659" spans="1:10" x14ac:dyDescent="0.3">
      <c r="A659" s="3">
        <f t="shared" si="22"/>
        <v>651</v>
      </c>
      <c r="B659" s="3" t="s">
        <v>408</v>
      </c>
      <c r="C659" s="3">
        <v>11220643</v>
      </c>
      <c r="D659" s="3" t="s">
        <v>36</v>
      </c>
      <c r="E659" s="3">
        <v>2</v>
      </c>
      <c r="F659" s="3">
        <v>1950</v>
      </c>
      <c r="G659" s="3">
        <v>975</v>
      </c>
      <c r="H659" s="3">
        <f t="shared" si="21"/>
        <v>975</v>
      </c>
      <c r="I659" s="3"/>
      <c r="J659" s="3">
        <v>2021</v>
      </c>
    </row>
    <row r="660" spans="1:10" x14ac:dyDescent="0.3">
      <c r="A660" s="3">
        <f t="shared" si="22"/>
        <v>652</v>
      </c>
      <c r="B660" s="3" t="s">
        <v>409</v>
      </c>
      <c r="C660" s="3">
        <v>11220644</v>
      </c>
      <c r="D660" s="3" t="s">
        <v>36</v>
      </c>
      <c r="E660" s="3">
        <v>1</v>
      </c>
      <c r="F660" s="3">
        <v>4435</v>
      </c>
      <c r="G660" s="3">
        <v>2217.5</v>
      </c>
      <c r="H660" s="3">
        <f t="shared" si="21"/>
        <v>2217.5</v>
      </c>
      <c r="I660" s="3"/>
      <c r="J660" s="3">
        <v>2021</v>
      </c>
    </row>
    <row r="661" spans="1:10" x14ac:dyDescent="0.3">
      <c r="A661" s="3">
        <f t="shared" si="22"/>
        <v>653</v>
      </c>
      <c r="B661" s="3" t="s">
        <v>215</v>
      </c>
      <c r="C661" s="3">
        <v>11220645</v>
      </c>
      <c r="D661" s="3" t="s">
        <v>36</v>
      </c>
      <c r="E661" s="3">
        <v>2</v>
      </c>
      <c r="F661" s="3">
        <v>3608</v>
      </c>
      <c r="G661" s="3">
        <v>1804</v>
      </c>
      <c r="H661" s="3">
        <f t="shared" si="21"/>
        <v>1804</v>
      </c>
      <c r="I661" s="3"/>
      <c r="J661" s="3">
        <v>2021</v>
      </c>
    </row>
    <row r="662" spans="1:10" x14ac:dyDescent="0.3">
      <c r="A662" s="3">
        <f t="shared" si="22"/>
        <v>654</v>
      </c>
      <c r="B662" s="3" t="s">
        <v>410</v>
      </c>
      <c r="C662" s="3">
        <v>11220649</v>
      </c>
      <c r="D662" s="3" t="s">
        <v>36</v>
      </c>
      <c r="E662" s="3">
        <v>1</v>
      </c>
      <c r="F662" s="3">
        <v>2984</v>
      </c>
      <c r="G662" s="3">
        <v>1492</v>
      </c>
      <c r="H662" s="3">
        <f t="shared" si="21"/>
        <v>1492</v>
      </c>
      <c r="I662" s="3"/>
      <c r="J662" s="3">
        <v>2021</v>
      </c>
    </row>
    <row r="663" spans="1:10" x14ac:dyDescent="0.3">
      <c r="A663" s="3">
        <f t="shared" si="22"/>
        <v>655</v>
      </c>
      <c r="B663" s="3" t="s">
        <v>411</v>
      </c>
      <c r="C663" s="3">
        <v>11220660</v>
      </c>
      <c r="D663" s="3" t="s">
        <v>10</v>
      </c>
      <c r="E663" s="3">
        <v>1</v>
      </c>
      <c r="F663" s="3">
        <v>12149.53</v>
      </c>
      <c r="G663" s="3">
        <v>6075</v>
      </c>
      <c r="H663" s="3">
        <f t="shared" si="21"/>
        <v>6074.5300000000007</v>
      </c>
      <c r="I663" s="3"/>
      <c r="J663" s="3">
        <v>2017</v>
      </c>
    </row>
    <row r="664" spans="1:10" x14ac:dyDescent="0.3">
      <c r="A664" s="3">
        <f t="shared" si="22"/>
        <v>656</v>
      </c>
      <c r="B664" s="3" t="s">
        <v>370</v>
      </c>
      <c r="C664" s="3">
        <v>11220674</v>
      </c>
      <c r="D664" s="3" t="s">
        <v>10</v>
      </c>
      <c r="E664" s="3">
        <v>1</v>
      </c>
      <c r="F664" s="3">
        <v>1565</v>
      </c>
      <c r="G664" s="3">
        <v>783</v>
      </c>
      <c r="H664" s="3">
        <f t="shared" si="21"/>
        <v>782</v>
      </c>
      <c r="I664" s="3"/>
      <c r="J664" s="3">
        <v>2017</v>
      </c>
    </row>
    <row r="665" spans="1:10" x14ac:dyDescent="0.3">
      <c r="A665" s="3">
        <f t="shared" si="22"/>
        <v>657</v>
      </c>
      <c r="B665" s="3" t="s">
        <v>164</v>
      </c>
      <c r="C665" s="3">
        <v>11220187</v>
      </c>
      <c r="D665" s="3" t="s">
        <v>36</v>
      </c>
      <c r="E665" s="3">
        <v>1</v>
      </c>
      <c r="F665" s="3">
        <v>285</v>
      </c>
      <c r="G665" s="3">
        <v>142.5</v>
      </c>
      <c r="H665" s="3">
        <f t="shared" si="21"/>
        <v>142.5</v>
      </c>
      <c r="I665" s="3"/>
      <c r="J665" s="3">
        <v>2021</v>
      </c>
    </row>
    <row r="666" spans="1:10" x14ac:dyDescent="0.3">
      <c r="A666" s="3">
        <f t="shared" si="22"/>
        <v>658</v>
      </c>
      <c r="B666" s="3" t="s">
        <v>240</v>
      </c>
      <c r="C666" s="3">
        <v>11220506</v>
      </c>
      <c r="D666" s="3" t="s">
        <v>36</v>
      </c>
      <c r="E666" s="3">
        <v>1</v>
      </c>
      <c r="F666" s="3">
        <v>2500</v>
      </c>
      <c r="G666" s="3">
        <v>1250</v>
      </c>
      <c r="H666" s="3">
        <f t="shared" si="21"/>
        <v>1250</v>
      </c>
      <c r="I666" s="3"/>
      <c r="J666" s="3">
        <v>2020</v>
      </c>
    </row>
    <row r="667" spans="1:10" x14ac:dyDescent="0.3">
      <c r="A667" s="3">
        <f t="shared" si="22"/>
        <v>659</v>
      </c>
      <c r="B667" s="3" t="s">
        <v>334</v>
      </c>
      <c r="C667" s="3">
        <v>11220525</v>
      </c>
      <c r="D667" s="3" t="s">
        <v>335</v>
      </c>
      <c r="E667" s="3">
        <v>1</v>
      </c>
      <c r="F667" s="3">
        <v>2864</v>
      </c>
      <c r="G667" s="3">
        <v>1432</v>
      </c>
      <c r="H667" s="3">
        <f t="shared" si="21"/>
        <v>1432</v>
      </c>
      <c r="I667" s="3"/>
      <c r="J667" s="3">
        <v>2021</v>
      </c>
    </row>
    <row r="668" spans="1:10" x14ac:dyDescent="0.3">
      <c r="A668" s="3">
        <f t="shared" si="22"/>
        <v>660</v>
      </c>
      <c r="B668" s="3" t="s">
        <v>412</v>
      </c>
      <c r="C668" s="3">
        <v>11220585</v>
      </c>
      <c r="D668" s="3" t="s">
        <v>36</v>
      </c>
      <c r="E668" s="3">
        <v>1</v>
      </c>
      <c r="F668" s="3">
        <v>9000</v>
      </c>
      <c r="G668" s="3">
        <v>4500</v>
      </c>
      <c r="H668" s="3">
        <f t="shared" si="21"/>
        <v>4500</v>
      </c>
      <c r="I668" s="3"/>
      <c r="J668" s="3">
        <v>2021</v>
      </c>
    </row>
    <row r="669" spans="1:10" x14ac:dyDescent="0.3">
      <c r="A669" s="3">
        <f t="shared" si="22"/>
        <v>661</v>
      </c>
      <c r="B669" s="3" t="s">
        <v>347</v>
      </c>
      <c r="C669" s="3">
        <v>11220597</v>
      </c>
      <c r="D669" s="3" t="s">
        <v>36</v>
      </c>
      <c r="E669" s="3">
        <v>1</v>
      </c>
      <c r="F669" s="3">
        <v>455</v>
      </c>
      <c r="G669" s="3">
        <v>227.5</v>
      </c>
      <c r="H669" s="3">
        <f t="shared" si="21"/>
        <v>227.5</v>
      </c>
      <c r="I669" s="3"/>
      <c r="J669" s="3">
        <v>2021</v>
      </c>
    </row>
    <row r="670" spans="1:10" x14ac:dyDescent="0.3">
      <c r="A670" s="3">
        <f t="shared" si="22"/>
        <v>662</v>
      </c>
      <c r="B670" s="3" t="s">
        <v>348</v>
      </c>
      <c r="C670" s="3">
        <v>11220601</v>
      </c>
      <c r="D670" s="3" t="s">
        <v>36</v>
      </c>
      <c r="E670" s="3">
        <v>3</v>
      </c>
      <c r="F670" s="3">
        <v>6525</v>
      </c>
      <c r="G670" s="3">
        <v>3262.5</v>
      </c>
      <c r="H670" s="3">
        <f t="shared" si="21"/>
        <v>3262.5</v>
      </c>
      <c r="I670" s="3"/>
      <c r="J670" s="3">
        <v>2021</v>
      </c>
    </row>
    <row r="671" spans="1:10" x14ac:dyDescent="0.3">
      <c r="A671" s="3">
        <f t="shared" si="22"/>
        <v>663</v>
      </c>
      <c r="B671" s="3" t="s">
        <v>358</v>
      </c>
      <c r="C671" s="3">
        <v>11220614</v>
      </c>
      <c r="D671" s="3" t="s">
        <v>36</v>
      </c>
      <c r="E671" s="3">
        <v>5</v>
      </c>
      <c r="F671" s="3">
        <v>14900</v>
      </c>
      <c r="G671" s="3">
        <v>7450</v>
      </c>
      <c r="H671" s="3">
        <f t="shared" si="21"/>
        <v>7450</v>
      </c>
      <c r="I671" s="3"/>
      <c r="J671" s="3">
        <v>2021</v>
      </c>
    </row>
    <row r="672" spans="1:10" x14ac:dyDescent="0.3">
      <c r="A672" s="3">
        <f t="shared" si="22"/>
        <v>664</v>
      </c>
      <c r="B672" s="3" t="s">
        <v>359</v>
      </c>
      <c r="C672" s="3">
        <v>11220618</v>
      </c>
      <c r="D672" s="3" t="s">
        <v>36</v>
      </c>
      <c r="E672" s="3">
        <v>1</v>
      </c>
      <c r="F672" s="3">
        <v>4224</v>
      </c>
      <c r="G672" s="3">
        <v>2112</v>
      </c>
      <c r="H672" s="3">
        <f t="shared" si="21"/>
        <v>2112</v>
      </c>
      <c r="I672" s="3"/>
      <c r="J672" s="3">
        <v>2021</v>
      </c>
    </row>
    <row r="673" spans="1:10" x14ac:dyDescent="0.3">
      <c r="A673" s="3">
        <f t="shared" si="22"/>
        <v>665</v>
      </c>
      <c r="B673" s="3" t="s">
        <v>413</v>
      </c>
      <c r="C673" s="3">
        <v>11220619</v>
      </c>
      <c r="D673" s="3" t="s">
        <v>36</v>
      </c>
      <c r="E673" s="3">
        <v>1</v>
      </c>
      <c r="F673" s="3">
        <v>3798</v>
      </c>
      <c r="G673" s="3">
        <v>1899</v>
      </c>
      <c r="H673" s="3">
        <f t="shared" si="21"/>
        <v>1899</v>
      </c>
      <c r="I673" s="3"/>
      <c r="J673" s="3">
        <v>2021</v>
      </c>
    </row>
    <row r="674" spans="1:10" x14ac:dyDescent="0.3">
      <c r="A674" s="3">
        <f t="shared" si="22"/>
        <v>666</v>
      </c>
      <c r="B674" s="3" t="s">
        <v>360</v>
      </c>
      <c r="C674" s="3">
        <v>11220620</v>
      </c>
      <c r="D674" s="3" t="s">
        <v>36</v>
      </c>
      <c r="E674" s="3">
        <v>2</v>
      </c>
      <c r="F674" s="3">
        <v>2600</v>
      </c>
      <c r="G674" s="3">
        <v>1300</v>
      </c>
      <c r="H674" s="3">
        <f t="shared" si="21"/>
        <v>1300</v>
      </c>
      <c r="I674" s="3"/>
      <c r="J674" s="3">
        <v>2021</v>
      </c>
    </row>
    <row r="675" spans="1:10" x14ac:dyDescent="0.3">
      <c r="A675" s="3">
        <f t="shared" si="22"/>
        <v>667</v>
      </c>
      <c r="B675" s="3" t="s">
        <v>414</v>
      </c>
      <c r="C675" s="3">
        <v>11220626</v>
      </c>
      <c r="D675" s="3" t="s">
        <v>36</v>
      </c>
      <c r="E675" s="3">
        <v>1</v>
      </c>
      <c r="F675" s="3">
        <v>900</v>
      </c>
      <c r="G675" s="3">
        <v>450</v>
      </c>
      <c r="H675" s="3">
        <f t="shared" si="21"/>
        <v>450</v>
      </c>
      <c r="I675" s="3"/>
      <c r="J675" s="3">
        <v>2021</v>
      </c>
    </row>
    <row r="676" spans="1:10" x14ac:dyDescent="0.3">
      <c r="A676" s="3">
        <f t="shared" si="22"/>
        <v>668</v>
      </c>
      <c r="B676" s="3" t="s">
        <v>415</v>
      </c>
      <c r="C676" s="3">
        <v>11220629</v>
      </c>
      <c r="D676" s="3" t="s">
        <v>36</v>
      </c>
      <c r="E676" s="3">
        <v>2</v>
      </c>
      <c r="F676" s="3">
        <v>3712</v>
      </c>
      <c r="G676" s="3">
        <v>1856</v>
      </c>
      <c r="H676" s="3">
        <f t="shared" si="21"/>
        <v>1856</v>
      </c>
      <c r="I676" s="3"/>
      <c r="J676" s="3">
        <v>2021</v>
      </c>
    </row>
    <row r="677" spans="1:10" x14ac:dyDescent="0.3">
      <c r="A677" s="3">
        <f t="shared" si="22"/>
        <v>669</v>
      </c>
      <c r="B677" s="3" t="s">
        <v>416</v>
      </c>
      <c r="C677" s="3">
        <v>11220650</v>
      </c>
      <c r="D677" s="3" t="s">
        <v>36</v>
      </c>
      <c r="E677" s="3">
        <v>2</v>
      </c>
      <c r="F677" s="3">
        <v>5072</v>
      </c>
      <c r="G677" s="3">
        <v>2536</v>
      </c>
      <c r="H677" s="3">
        <f t="shared" si="21"/>
        <v>2536</v>
      </c>
      <c r="I677" s="3"/>
      <c r="J677" s="3">
        <v>2021</v>
      </c>
    </row>
    <row r="678" spans="1:10" x14ac:dyDescent="0.3">
      <c r="A678" s="3">
        <f t="shared" si="22"/>
        <v>670</v>
      </c>
      <c r="B678" s="3" t="s">
        <v>417</v>
      </c>
      <c r="C678" s="3">
        <v>11220651</v>
      </c>
      <c r="D678" s="3" t="s">
        <v>36</v>
      </c>
      <c r="E678" s="3">
        <v>1</v>
      </c>
      <c r="F678" s="3">
        <v>1878</v>
      </c>
      <c r="G678" s="3">
        <v>939</v>
      </c>
      <c r="H678" s="3">
        <f t="shared" si="21"/>
        <v>939</v>
      </c>
      <c r="I678" s="3"/>
      <c r="J678" s="3">
        <v>2021</v>
      </c>
    </row>
    <row r="679" spans="1:10" x14ac:dyDescent="0.3">
      <c r="A679" s="3">
        <f t="shared" si="22"/>
        <v>671</v>
      </c>
      <c r="B679" s="3" t="s">
        <v>366</v>
      </c>
      <c r="C679" s="3">
        <v>11220652</v>
      </c>
      <c r="D679" s="3" t="s">
        <v>36</v>
      </c>
      <c r="E679" s="3">
        <v>1</v>
      </c>
      <c r="F679" s="3">
        <v>340</v>
      </c>
      <c r="G679" s="3">
        <v>170</v>
      </c>
      <c r="H679" s="3">
        <f t="shared" si="21"/>
        <v>170</v>
      </c>
      <c r="I679" s="3"/>
      <c r="J679" s="3">
        <v>2021</v>
      </c>
    </row>
    <row r="680" spans="1:10" x14ac:dyDescent="0.3">
      <c r="A680" s="3">
        <f t="shared" si="22"/>
        <v>672</v>
      </c>
      <c r="B680" s="3" t="s">
        <v>418</v>
      </c>
      <c r="C680" s="3">
        <v>11220301</v>
      </c>
      <c r="D680" s="3" t="s">
        <v>36</v>
      </c>
      <c r="E680" s="3">
        <v>1</v>
      </c>
      <c r="F680" s="3">
        <v>5500</v>
      </c>
      <c r="G680" s="3">
        <v>2750</v>
      </c>
      <c r="H680" s="3">
        <f t="shared" si="21"/>
        <v>2750</v>
      </c>
      <c r="I680" s="3"/>
      <c r="J680" s="3">
        <v>2018</v>
      </c>
    </row>
    <row r="681" spans="1:10" x14ac:dyDescent="0.3">
      <c r="A681" s="3">
        <f t="shared" si="22"/>
        <v>673</v>
      </c>
      <c r="B681" s="3" t="s">
        <v>419</v>
      </c>
      <c r="C681" s="3">
        <v>11220464</v>
      </c>
      <c r="D681" s="3" t="s">
        <v>36</v>
      </c>
      <c r="E681" s="3">
        <v>1</v>
      </c>
      <c r="F681" s="3">
        <v>5652</v>
      </c>
      <c r="G681" s="3">
        <v>2826</v>
      </c>
      <c r="H681" s="3">
        <f t="shared" si="21"/>
        <v>2826</v>
      </c>
      <c r="I681" s="3"/>
      <c r="J681" s="3">
        <v>2020</v>
      </c>
    </row>
    <row r="682" spans="1:10" x14ac:dyDescent="0.3">
      <c r="A682" s="3">
        <f t="shared" si="22"/>
        <v>674</v>
      </c>
      <c r="B682" s="3" t="s">
        <v>420</v>
      </c>
      <c r="C682" s="3">
        <v>11220540</v>
      </c>
      <c r="D682" s="3" t="s">
        <v>61</v>
      </c>
      <c r="E682" s="3">
        <v>1</v>
      </c>
      <c r="F682" s="3">
        <v>17535</v>
      </c>
      <c r="G682" s="3">
        <v>8767.5</v>
      </c>
      <c r="H682" s="3">
        <f t="shared" si="21"/>
        <v>8767.5</v>
      </c>
      <c r="I682" s="3"/>
      <c r="J682" s="3">
        <v>2021</v>
      </c>
    </row>
    <row r="683" spans="1:10" x14ac:dyDescent="0.3">
      <c r="A683" s="3">
        <f t="shared" si="22"/>
        <v>675</v>
      </c>
      <c r="B683" s="3" t="s">
        <v>420</v>
      </c>
      <c r="C683" s="3">
        <v>11220541</v>
      </c>
      <c r="D683" s="3" t="s">
        <v>61</v>
      </c>
      <c r="E683" s="3">
        <v>1</v>
      </c>
      <c r="F683" s="3">
        <v>17535</v>
      </c>
      <c r="G683" s="3">
        <v>8767.5</v>
      </c>
      <c r="H683" s="3">
        <f t="shared" si="21"/>
        <v>8767.5</v>
      </c>
      <c r="I683" s="3"/>
      <c r="J683" s="3">
        <v>2021</v>
      </c>
    </row>
    <row r="684" spans="1:10" x14ac:dyDescent="0.3">
      <c r="A684" s="3">
        <f t="shared" si="22"/>
        <v>676</v>
      </c>
      <c r="B684" s="3" t="s">
        <v>421</v>
      </c>
      <c r="C684" s="3">
        <v>11220233</v>
      </c>
      <c r="D684" s="3" t="s">
        <v>10</v>
      </c>
      <c r="E684" s="3">
        <v>1</v>
      </c>
      <c r="F684" s="3">
        <v>1188</v>
      </c>
      <c r="G684" s="3">
        <v>594</v>
      </c>
      <c r="H684" s="3">
        <f t="shared" si="21"/>
        <v>594</v>
      </c>
      <c r="I684" s="3"/>
      <c r="J684" s="3">
        <v>2017</v>
      </c>
    </row>
    <row r="685" spans="1:10" x14ac:dyDescent="0.3">
      <c r="A685" s="3">
        <f t="shared" si="22"/>
        <v>677</v>
      </c>
      <c r="B685" s="3" t="s">
        <v>420</v>
      </c>
      <c r="C685" s="3">
        <v>11220542</v>
      </c>
      <c r="D685" s="3" t="s">
        <v>61</v>
      </c>
      <c r="E685" s="3">
        <v>1</v>
      </c>
      <c r="F685" s="3">
        <v>17535</v>
      </c>
      <c r="G685" s="3">
        <v>8767.5</v>
      </c>
      <c r="H685" s="3">
        <f t="shared" si="21"/>
        <v>8767.5</v>
      </c>
      <c r="I685" s="3"/>
      <c r="J685" s="3">
        <v>2021</v>
      </c>
    </row>
    <row r="686" spans="1:10" x14ac:dyDescent="0.3">
      <c r="A686" s="3">
        <f t="shared" si="22"/>
        <v>678</v>
      </c>
      <c r="B686" s="3" t="s">
        <v>420</v>
      </c>
      <c r="C686" s="3">
        <v>11220543</v>
      </c>
      <c r="D686" s="3" t="s">
        <v>61</v>
      </c>
      <c r="E686" s="3">
        <v>1</v>
      </c>
      <c r="F686" s="3">
        <v>17535</v>
      </c>
      <c r="G686" s="3">
        <v>8767.5</v>
      </c>
      <c r="H686" s="3">
        <f t="shared" si="21"/>
        <v>8767.5</v>
      </c>
      <c r="I686" s="3"/>
      <c r="J686" s="3">
        <v>2021</v>
      </c>
    </row>
    <row r="687" spans="1:10" x14ac:dyDescent="0.3">
      <c r="A687" s="3">
        <f t="shared" si="22"/>
        <v>679</v>
      </c>
      <c r="B687" s="3" t="s">
        <v>420</v>
      </c>
      <c r="C687" s="3">
        <v>11220544</v>
      </c>
      <c r="D687" s="3" t="s">
        <v>61</v>
      </c>
      <c r="E687" s="3">
        <v>1</v>
      </c>
      <c r="F687" s="3">
        <v>17535</v>
      </c>
      <c r="G687" s="3">
        <v>8767.5</v>
      </c>
      <c r="H687" s="3">
        <f t="shared" ref="H687:H750" si="23">F687-G687</f>
        <v>8767.5</v>
      </c>
      <c r="I687" s="3"/>
      <c r="J687" s="3">
        <v>2021</v>
      </c>
    </row>
    <row r="688" spans="1:10" x14ac:dyDescent="0.3">
      <c r="A688" s="3">
        <f t="shared" si="22"/>
        <v>680</v>
      </c>
      <c r="B688" s="3" t="s">
        <v>422</v>
      </c>
      <c r="C688" s="3">
        <v>11220545</v>
      </c>
      <c r="D688" s="3" t="s">
        <v>61</v>
      </c>
      <c r="E688" s="3">
        <v>1</v>
      </c>
      <c r="F688" s="3">
        <v>17535</v>
      </c>
      <c r="G688" s="3">
        <v>8767.5</v>
      </c>
      <c r="H688" s="3">
        <f t="shared" si="23"/>
        <v>8767.5</v>
      </c>
      <c r="I688" s="3"/>
      <c r="J688" s="3">
        <v>2021</v>
      </c>
    </row>
    <row r="689" spans="1:10" x14ac:dyDescent="0.3">
      <c r="A689" s="3">
        <f t="shared" si="22"/>
        <v>681</v>
      </c>
      <c r="B689" s="3" t="s">
        <v>423</v>
      </c>
      <c r="C689" s="3">
        <v>11221147</v>
      </c>
      <c r="D689" s="3" t="s">
        <v>10</v>
      </c>
      <c r="E689" s="3">
        <v>1</v>
      </c>
      <c r="F689" s="3">
        <v>230</v>
      </c>
      <c r="G689" s="3">
        <v>115</v>
      </c>
      <c r="H689" s="3">
        <f t="shared" si="23"/>
        <v>115</v>
      </c>
      <c r="I689" s="3"/>
      <c r="J689" s="3">
        <v>2006</v>
      </c>
    </row>
    <row r="690" spans="1:10" x14ac:dyDescent="0.3">
      <c r="A690" s="3">
        <f t="shared" si="22"/>
        <v>682</v>
      </c>
      <c r="B690" s="3" t="s">
        <v>424</v>
      </c>
      <c r="C690" s="3">
        <v>11221162</v>
      </c>
      <c r="D690" s="3" t="s">
        <v>36</v>
      </c>
      <c r="E690" s="3">
        <v>5</v>
      </c>
      <c r="F690" s="3">
        <v>1575</v>
      </c>
      <c r="G690" s="3">
        <v>787.5</v>
      </c>
      <c r="H690" s="3">
        <f t="shared" si="23"/>
        <v>787.5</v>
      </c>
      <c r="I690" s="3"/>
      <c r="J690" s="3">
        <v>2007</v>
      </c>
    </row>
    <row r="691" spans="1:10" x14ac:dyDescent="0.3">
      <c r="A691" s="3">
        <f t="shared" si="22"/>
        <v>683</v>
      </c>
      <c r="B691" s="3" t="s">
        <v>425</v>
      </c>
      <c r="C691" s="3">
        <v>11221163</v>
      </c>
      <c r="D691" s="3" t="s">
        <v>36</v>
      </c>
      <c r="E691" s="3">
        <v>2</v>
      </c>
      <c r="F691" s="3">
        <v>1764</v>
      </c>
      <c r="G691" s="3">
        <v>882</v>
      </c>
      <c r="H691" s="3">
        <f t="shared" si="23"/>
        <v>882</v>
      </c>
      <c r="I691" s="3"/>
      <c r="J691" s="3">
        <v>2007</v>
      </c>
    </row>
    <row r="692" spans="1:10" x14ac:dyDescent="0.3">
      <c r="A692" s="3">
        <f t="shared" si="22"/>
        <v>684</v>
      </c>
      <c r="B692" s="3" t="s">
        <v>426</v>
      </c>
      <c r="C692" s="3">
        <v>11221164</v>
      </c>
      <c r="D692" s="3" t="s">
        <v>36</v>
      </c>
      <c r="E692" s="3">
        <v>5</v>
      </c>
      <c r="F692" s="3">
        <v>570</v>
      </c>
      <c r="G692" s="3">
        <v>285</v>
      </c>
      <c r="H692" s="3">
        <f t="shared" si="23"/>
        <v>285</v>
      </c>
      <c r="I692" s="3"/>
      <c r="J692" s="3">
        <v>2007</v>
      </c>
    </row>
    <row r="693" spans="1:10" x14ac:dyDescent="0.3">
      <c r="A693" s="3">
        <f t="shared" si="22"/>
        <v>685</v>
      </c>
      <c r="B693" s="3" t="s">
        <v>427</v>
      </c>
      <c r="C693" s="3">
        <v>11221165</v>
      </c>
      <c r="D693" s="3" t="s">
        <v>36</v>
      </c>
      <c r="E693" s="3">
        <v>1</v>
      </c>
      <c r="F693" s="3">
        <v>38</v>
      </c>
      <c r="G693" s="3">
        <v>19</v>
      </c>
      <c r="H693" s="3">
        <f t="shared" si="23"/>
        <v>19</v>
      </c>
      <c r="I693" s="3"/>
      <c r="J693" s="3">
        <v>2007</v>
      </c>
    </row>
    <row r="694" spans="1:10" x14ac:dyDescent="0.3">
      <c r="A694" s="3">
        <f t="shared" si="22"/>
        <v>686</v>
      </c>
      <c r="B694" s="3" t="s">
        <v>428</v>
      </c>
      <c r="C694" s="3">
        <v>11221166</v>
      </c>
      <c r="D694" s="3" t="s">
        <v>36</v>
      </c>
      <c r="E694" s="3">
        <v>2</v>
      </c>
      <c r="F694" s="3">
        <v>1140</v>
      </c>
      <c r="G694" s="3">
        <v>570</v>
      </c>
      <c r="H694" s="3">
        <f t="shared" si="23"/>
        <v>570</v>
      </c>
      <c r="I694" s="3"/>
      <c r="J694" s="3">
        <v>2007</v>
      </c>
    </row>
    <row r="695" spans="1:10" x14ac:dyDescent="0.3">
      <c r="A695" s="3">
        <f t="shared" si="22"/>
        <v>687</v>
      </c>
      <c r="B695" s="3" t="s">
        <v>429</v>
      </c>
      <c r="C695" s="3">
        <v>11221189</v>
      </c>
      <c r="D695" s="3" t="s">
        <v>10</v>
      </c>
      <c r="E695" s="3">
        <v>1</v>
      </c>
      <c r="F695" s="3">
        <v>684</v>
      </c>
      <c r="G695" s="3">
        <v>342</v>
      </c>
      <c r="H695" s="3">
        <f t="shared" si="23"/>
        <v>342</v>
      </c>
      <c r="I695" s="3"/>
      <c r="J695" s="3">
        <v>2007</v>
      </c>
    </row>
    <row r="696" spans="1:10" x14ac:dyDescent="0.3">
      <c r="A696" s="3">
        <f t="shared" si="22"/>
        <v>688</v>
      </c>
      <c r="B696" s="3" t="s">
        <v>425</v>
      </c>
      <c r="C696" s="3">
        <v>11221163</v>
      </c>
      <c r="D696" s="3" t="s">
        <v>36</v>
      </c>
      <c r="E696" s="3">
        <v>1</v>
      </c>
      <c r="F696" s="3">
        <v>882</v>
      </c>
      <c r="G696" s="3">
        <v>441</v>
      </c>
      <c r="H696" s="3">
        <f t="shared" si="23"/>
        <v>441</v>
      </c>
      <c r="I696" s="3"/>
      <c r="J696" s="3">
        <v>2009</v>
      </c>
    </row>
    <row r="697" spans="1:10" x14ac:dyDescent="0.3">
      <c r="A697" s="3">
        <f t="shared" si="22"/>
        <v>689</v>
      </c>
      <c r="B697" s="3" t="s">
        <v>430</v>
      </c>
      <c r="C697" s="3">
        <v>11221211</v>
      </c>
      <c r="D697" s="3" t="s">
        <v>36</v>
      </c>
      <c r="E697" s="3">
        <v>1</v>
      </c>
      <c r="F697" s="3">
        <v>990</v>
      </c>
      <c r="G697" s="3">
        <v>495</v>
      </c>
      <c r="H697" s="3">
        <f t="shared" si="23"/>
        <v>495</v>
      </c>
      <c r="I697" s="3"/>
      <c r="J697" s="3">
        <v>2008</v>
      </c>
    </row>
    <row r="698" spans="1:10" x14ac:dyDescent="0.3">
      <c r="A698" s="3">
        <f t="shared" si="22"/>
        <v>690</v>
      </c>
      <c r="B698" s="3" t="s">
        <v>425</v>
      </c>
      <c r="C698" s="3">
        <v>11221163</v>
      </c>
      <c r="D698" s="3" t="s">
        <v>36</v>
      </c>
      <c r="E698" s="3">
        <v>1</v>
      </c>
      <c r="F698" s="3">
        <v>882</v>
      </c>
      <c r="G698" s="3">
        <v>441</v>
      </c>
      <c r="H698" s="3">
        <f t="shared" si="23"/>
        <v>441</v>
      </c>
      <c r="I698" s="3"/>
      <c r="J698" s="3">
        <v>2007</v>
      </c>
    </row>
    <row r="699" spans="1:10" x14ac:dyDescent="0.3">
      <c r="A699" s="3">
        <f t="shared" si="22"/>
        <v>691</v>
      </c>
      <c r="B699" s="3" t="s">
        <v>430</v>
      </c>
      <c r="C699" s="3">
        <v>11221211</v>
      </c>
      <c r="D699" s="3" t="s">
        <v>36</v>
      </c>
      <c r="E699" s="3">
        <v>1</v>
      </c>
      <c r="F699" s="3">
        <v>990</v>
      </c>
      <c r="G699" s="3">
        <v>495</v>
      </c>
      <c r="H699" s="3">
        <f t="shared" si="23"/>
        <v>495</v>
      </c>
      <c r="I699" s="3"/>
      <c r="J699" s="3">
        <v>2008</v>
      </c>
    </row>
    <row r="700" spans="1:10" x14ac:dyDescent="0.3">
      <c r="A700" s="3">
        <f t="shared" si="22"/>
        <v>692</v>
      </c>
      <c r="B700" s="3" t="s">
        <v>431</v>
      </c>
      <c r="C700" s="3">
        <v>11221233</v>
      </c>
      <c r="D700" s="3" t="s">
        <v>10</v>
      </c>
      <c r="E700" s="3">
        <v>1</v>
      </c>
      <c r="F700" s="3">
        <v>994</v>
      </c>
      <c r="G700" s="3">
        <v>497</v>
      </c>
      <c r="H700" s="3">
        <f t="shared" si="23"/>
        <v>497</v>
      </c>
      <c r="I700" s="3"/>
      <c r="J700" s="3">
        <v>2013</v>
      </c>
    </row>
    <row r="701" spans="1:10" x14ac:dyDescent="0.3">
      <c r="A701" s="3">
        <f t="shared" si="22"/>
        <v>693</v>
      </c>
      <c r="B701" s="3" t="s">
        <v>432</v>
      </c>
      <c r="C701" s="3">
        <v>11221034</v>
      </c>
      <c r="D701" s="3" t="s">
        <v>10</v>
      </c>
      <c r="E701" s="3">
        <v>2</v>
      </c>
      <c r="F701" s="3">
        <v>50</v>
      </c>
      <c r="G701" s="3">
        <v>26</v>
      </c>
      <c r="H701" s="3">
        <f t="shared" si="23"/>
        <v>24</v>
      </c>
      <c r="I701" s="3"/>
      <c r="J701" s="3">
        <v>2006</v>
      </c>
    </row>
    <row r="702" spans="1:10" x14ac:dyDescent="0.3">
      <c r="A702" s="3">
        <f t="shared" si="22"/>
        <v>694</v>
      </c>
      <c r="B702" s="3" t="s">
        <v>424</v>
      </c>
      <c r="C702" s="3">
        <v>11221162</v>
      </c>
      <c r="D702" s="3" t="s">
        <v>36</v>
      </c>
      <c r="E702" s="3">
        <v>1</v>
      </c>
      <c r="F702" s="3">
        <v>315</v>
      </c>
      <c r="G702" s="3">
        <v>157.5</v>
      </c>
      <c r="H702" s="3">
        <f t="shared" si="23"/>
        <v>157.5</v>
      </c>
      <c r="I702" s="3"/>
      <c r="J702" s="3">
        <v>2007</v>
      </c>
    </row>
    <row r="703" spans="1:10" x14ac:dyDescent="0.3">
      <c r="A703" s="3">
        <f t="shared" si="22"/>
        <v>695</v>
      </c>
      <c r="B703" s="3" t="s">
        <v>425</v>
      </c>
      <c r="C703" s="3">
        <v>11221163</v>
      </c>
      <c r="D703" s="3" t="s">
        <v>36</v>
      </c>
      <c r="E703" s="3">
        <v>1</v>
      </c>
      <c r="F703" s="3">
        <v>882</v>
      </c>
      <c r="G703" s="3">
        <v>441</v>
      </c>
      <c r="H703" s="3">
        <f t="shared" si="23"/>
        <v>441</v>
      </c>
      <c r="I703" s="3"/>
      <c r="J703" s="3">
        <v>2007</v>
      </c>
    </row>
    <row r="704" spans="1:10" x14ac:dyDescent="0.3">
      <c r="A704" s="3">
        <f t="shared" si="22"/>
        <v>696</v>
      </c>
      <c r="B704" s="3" t="s">
        <v>426</v>
      </c>
      <c r="C704" s="3">
        <v>11221164</v>
      </c>
      <c r="D704" s="3" t="s">
        <v>36</v>
      </c>
      <c r="E704" s="3">
        <v>1</v>
      </c>
      <c r="F704" s="3">
        <v>114</v>
      </c>
      <c r="G704" s="3">
        <v>57</v>
      </c>
      <c r="H704" s="3">
        <f t="shared" si="23"/>
        <v>57</v>
      </c>
      <c r="I704" s="3"/>
      <c r="J704" s="3">
        <v>2007</v>
      </c>
    </row>
    <row r="705" spans="1:10" x14ac:dyDescent="0.3">
      <c r="A705" s="3">
        <f t="shared" si="22"/>
        <v>697</v>
      </c>
      <c r="B705" s="3" t="s">
        <v>427</v>
      </c>
      <c r="C705" s="3">
        <v>11221165</v>
      </c>
      <c r="D705" s="3" t="s">
        <v>36</v>
      </c>
      <c r="E705" s="3">
        <v>1</v>
      </c>
      <c r="F705" s="3">
        <v>38</v>
      </c>
      <c r="G705" s="3">
        <v>19</v>
      </c>
      <c r="H705" s="3">
        <f t="shared" si="23"/>
        <v>19</v>
      </c>
      <c r="I705" s="3"/>
      <c r="J705" s="3">
        <v>2007</v>
      </c>
    </row>
    <row r="706" spans="1:10" x14ac:dyDescent="0.3">
      <c r="A706" s="3">
        <f t="shared" si="22"/>
        <v>698</v>
      </c>
      <c r="B706" s="3" t="s">
        <v>428</v>
      </c>
      <c r="C706" s="3">
        <v>11221166</v>
      </c>
      <c r="D706" s="3" t="s">
        <v>36</v>
      </c>
      <c r="E706" s="3">
        <v>1</v>
      </c>
      <c r="F706" s="3">
        <v>570</v>
      </c>
      <c r="G706" s="3">
        <v>285</v>
      </c>
      <c r="H706" s="3">
        <f t="shared" si="23"/>
        <v>285</v>
      </c>
      <c r="I706" s="3"/>
      <c r="J706" s="3">
        <v>2007</v>
      </c>
    </row>
    <row r="707" spans="1:10" x14ac:dyDescent="0.3">
      <c r="A707" s="3">
        <f t="shared" si="22"/>
        <v>699</v>
      </c>
      <c r="B707" s="3" t="s">
        <v>433</v>
      </c>
      <c r="C707" s="3">
        <v>11221240</v>
      </c>
      <c r="D707" s="3" t="s">
        <v>10</v>
      </c>
      <c r="E707" s="3">
        <v>1</v>
      </c>
      <c r="F707" s="3">
        <v>712</v>
      </c>
      <c r="G707" s="3">
        <v>356</v>
      </c>
      <c r="H707" s="3">
        <f t="shared" si="23"/>
        <v>356</v>
      </c>
      <c r="I707" s="3"/>
      <c r="J707" s="3">
        <v>2016</v>
      </c>
    </row>
    <row r="708" spans="1:10" x14ac:dyDescent="0.3">
      <c r="A708" s="3">
        <f t="shared" si="22"/>
        <v>700</v>
      </c>
      <c r="B708" s="3" t="s">
        <v>434</v>
      </c>
      <c r="C708" s="3">
        <v>11221241</v>
      </c>
      <c r="D708" s="3" t="s">
        <v>10</v>
      </c>
      <c r="E708" s="3">
        <v>1</v>
      </c>
      <c r="F708" s="3">
        <v>717</v>
      </c>
      <c r="G708" s="3">
        <v>358.5</v>
      </c>
      <c r="H708" s="3">
        <f t="shared" si="23"/>
        <v>358.5</v>
      </c>
      <c r="I708" s="3"/>
      <c r="J708" s="3">
        <v>2016</v>
      </c>
    </row>
    <row r="709" spans="1:10" x14ac:dyDescent="0.3">
      <c r="A709" s="3">
        <f t="shared" si="22"/>
        <v>701</v>
      </c>
      <c r="B709" s="3" t="s">
        <v>435</v>
      </c>
      <c r="C709" s="3">
        <v>11221206</v>
      </c>
      <c r="D709" s="3" t="s">
        <v>36</v>
      </c>
      <c r="E709" s="3">
        <v>2</v>
      </c>
      <c r="F709" s="3">
        <v>1666</v>
      </c>
      <c r="G709" s="3">
        <v>834</v>
      </c>
      <c r="H709" s="3">
        <f t="shared" si="23"/>
        <v>832</v>
      </c>
      <c r="I709" s="3"/>
      <c r="J709" s="3">
        <v>2007</v>
      </c>
    </row>
    <row r="710" spans="1:10" x14ac:dyDescent="0.3">
      <c r="A710" s="3">
        <f t="shared" si="22"/>
        <v>702</v>
      </c>
      <c r="B710" s="3" t="s">
        <v>436</v>
      </c>
      <c r="C710" s="3">
        <v>11221218</v>
      </c>
      <c r="D710" s="3" t="s">
        <v>61</v>
      </c>
      <c r="E710" s="3">
        <v>3</v>
      </c>
      <c r="F710" s="3">
        <v>420</v>
      </c>
      <c r="G710" s="3">
        <v>210</v>
      </c>
      <c r="H710" s="3">
        <f t="shared" si="23"/>
        <v>210</v>
      </c>
      <c r="I710" s="3"/>
      <c r="J710" s="3">
        <v>2008</v>
      </c>
    </row>
    <row r="711" spans="1:10" x14ac:dyDescent="0.3">
      <c r="A711" s="3">
        <f t="shared" si="22"/>
        <v>703</v>
      </c>
      <c r="B711" s="3" t="s">
        <v>426</v>
      </c>
      <c r="C711" s="3">
        <v>11221164</v>
      </c>
      <c r="D711" s="3" t="s">
        <v>36</v>
      </c>
      <c r="E711" s="3">
        <v>1</v>
      </c>
      <c r="F711" s="3">
        <v>114</v>
      </c>
      <c r="G711" s="3">
        <v>57</v>
      </c>
      <c r="H711" s="3">
        <f t="shared" si="23"/>
        <v>57</v>
      </c>
      <c r="I711" s="3"/>
      <c r="J711" s="3">
        <v>2007</v>
      </c>
    </row>
    <row r="712" spans="1:10" x14ac:dyDescent="0.3">
      <c r="A712" s="3">
        <f t="shared" si="22"/>
        <v>704</v>
      </c>
      <c r="B712" s="3" t="s">
        <v>424</v>
      </c>
      <c r="C712" s="3">
        <v>11221162</v>
      </c>
      <c r="D712" s="3" t="s">
        <v>36</v>
      </c>
      <c r="E712" s="3">
        <v>3</v>
      </c>
      <c r="F712" s="3">
        <v>945</v>
      </c>
      <c r="G712" s="3">
        <v>472.5</v>
      </c>
      <c r="H712" s="3">
        <f t="shared" si="23"/>
        <v>472.5</v>
      </c>
      <c r="I712" s="3"/>
      <c r="J712" s="3">
        <v>2007</v>
      </c>
    </row>
    <row r="713" spans="1:10" x14ac:dyDescent="0.3">
      <c r="A713" s="3">
        <f t="shared" si="22"/>
        <v>705</v>
      </c>
      <c r="B713" s="3" t="s">
        <v>425</v>
      </c>
      <c r="C713" s="3">
        <v>11221163</v>
      </c>
      <c r="D713" s="3" t="s">
        <v>36</v>
      </c>
      <c r="E713" s="3">
        <v>3</v>
      </c>
      <c r="F713" s="3">
        <v>2646</v>
      </c>
      <c r="G713" s="3">
        <v>1323</v>
      </c>
      <c r="H713" s="3">
        <f t="shared" si="23"/>
        <v>1323</v>
      </c>
      <c r="I713" s="3"/>
      <c r="J713" s="3">
        <v>2007</v>
      </c>
    </row>
    <row r="714" spans="1:10" x14ac:dyDescent="0.3">
      <c r="A714" s="3">
        <f t="shared" si="22"/>
        <v>706</v>
      </c>
      <c r="B714" s="3" t="s">
        <v>426</v>
      </c>
      <c r="C714" s="3">
        <v>11221164</v>
      </c>
      <c r="D714" s="3" t="s">
        <v>36</v>
      </c>
      <c r="E714" s="3">
        <v>3</v>
      </c>
      <c r="F714" s="3">
        <v>342</v>
      </c>
      <c r="G714" s="3">
        <v>171</v>
      </c>
      <c r="H714" s="3">
        <f t="shared" si="23"/>
        <v>171</v>
      </c>
      <c r="I714" s="3"/>
      <c r="J714" s="3">
        <v>2007</v>
      </c>
    </row>
    <row r="715" spans="1:10" x14ac:dyDescent="0.3">
      <c r="A715" s="3">
        <f t="shared" ref="A715:A778" si="24">A714+1</f>
        <v>707</v>
      </c>
      <c r="B715" s="3" t="s">
        <v>430</v>
      </c>
      <c r="C715" s="3">
        <v>11221211</v>
      </c>
      <c r="D715" s="3" t="s">
        <v>36</v>
      </c>
      <c r="E715" s="3">
        <v>1</v>
      </c>
      <c r="F715" s="3">
        <v>990</v>
      </c>
      <c r="G715" s="3">
        <v>495</v>
      </c>
      <c r="H715" s="3">
        <f t="shared" si="23"/>
        <v>495</v>
      </c>
      <c r="I715" s="3"/>
      <c r="J715" s="3">
        <v>2008</v>
      </c>
    </row>
    <row r="716" spans="1:10" x14ac:dyDescent="0.3">
      <c r="A716" s="3">
        <f t="shared" si="24"/>
        <v>708</v>
      </c>
      <c r="B716" s="3" t="s">
        <v>425</v>
      </c>
      <c r="C716" s="3">
        <v>11221163</v>
      </c>
      <c r="D716" s="3" t="s">
        <v>36</v>
      </c>
      <c r="E716" s="3">
        <v>2</v>
      </c>
      <c r="F716" s="3">
        <v>1764</v>
      </c>
      <c r="G716" s="3">
        <v>882</v>
      </c>
      <c r="H716" s="3">
        <f t="shared" si="23"/>
        <v>882</v>
      </c>
      <c r="I716" s="3"/>
      <c r="J716" s="3">
        <v>2007</v>
      </c>
    </row>
    <row r="717" spans="1:10" x14ac:dyDescent="0.3">
      <c r="A717" s="3">
        <f t="shared" si="24"/>
        <v>709</v>
      </c>
      <c r="B717" s="3" t="s">
        <v>426</v>
      </c>
      <c r="C717" s="3">
        <v>11221164</v>
      </c>
      <c r="D717" s="3" t="s">
        <v>36</v>
      </c>
      <c r="E717" s="3">
        <v>4</v>
      </c>
      <c r="F717" s="3">
        <v>456</v>
      </c>
      <c r="G717" s="3">
        <v>228</v>
      </c>
      <c r="H717" s="3">
        <f t="shared" si="23"/>
        <v>228</v>
      </c>
      <c r="I717" s="3"/>
      <c r="J717" s="3">
        <v>2007</v>
      </c>
    </row>
    <row r="718" spans="1:10" x14ac:dyDescent="0.3">
      <c r="A718" s="3">
        <f t="shared" si="24"/>
        <v>710</v>
      </c>
      <c r="B718" s="3" t="s">
        <v>427</v>
      </c>
      <c r="C718" s="3">
        <v>11221165</v>
      </c>
      <c r="D718" s="3" t="s">
        <v>36</v>
      </c>
      <c r="E718" s="3">
        <v>2</v>
      </c>
      <c r="F718" s="3">
        <v>76</v>
      </c>
      <c r="G718" s="3">
        <v>38</v>
      </c>
      <c r="H718" s="3">
        <f t="shared" si="23"/>
        <v>38</v>
      </c>
      <c r="I718" s="3"/>
      <c r="J718" s="3">
        <v>2007</v>
      </c>
    </row>
    <row r="719" spans="1:10" x14ac:dyDescent="0.3">
      <c r="A719" s="3">
        <f t="shared" si="24"/>
        <v>711</v>
      </c>
      <c r="B719" s="3" t="s">
        <v>430</v>
      </c>
      <c r="C719" s="3">
        <v>11221211</v>
      </c>
      <c r="D719" s="3" t="s">
        <v>36</v>
      </c>
      <c r="E719" s="3">
        <v>1</v>
      </c>
      <c r="F719" s="3">
        <v>990</v>
      </c>
      <c r="G719" s="3">
        <v>495</v>
      </c>
      <c r="H719" s="3">
        <f t="shared" si="23"/>
        <v>495</v>
      </c>
      <c r="I719" s="3"/>
      <c r="J719" s="3">
        <v>2008</v>
      </c>
    </row>
    <row r="720" spans="1:10" x14ac:dyDescent="0.3">
      <c r="A720" s="3">
        <f t="shared" si="24"/>
        <v>712</v>
      </c>
      <c r="B720" s="3" t="s">
        <v>437</v>
      </c>
      <c r="C720" s="3">
        <v>11221215</v>
      </c>
      <c r="D720" s="3" t="s">
        <v>36</v>
      </c>
      <c r="E720" s="3">
        <v>1</v>
      </c>
      <c r="F720" s="3">
        <v>671</v>
      </c>
      <c r="G720" s="3">
        <v>336</v>
      </c>
      <c r="H720" s="3">
        <f t="shared" si="23"/>
        <v>335</v>
      </c>
      <c r="I720" s="3"/>
      <c r="J720" s="3">
        <v>2008</v>
      </c>
    </row>
    <row r="721" spans="1:10" x14ac:dyDescent="0.3">
      <c r="A721" s="3">
        <f t="shared" si="24"/>
        <v>713</v>
      </c>
      <c r="B721" s="3" t="s">
        <v>438</v>
      </c>
      <c r="C721" s="3">
        <v>11221226</v>
      </c>
      <c r="D721" s="3" t="s">
        <v>10</v>
      </c>
      <c r="E721" s="3">
        <v>1</v>
      </c>
      <c r="F721" s="3">
        <v>557</v>
      </c>
      <c r="G721" s="3">
        <v>278.5</v>
      </c>
      <c r="H721" s="3">
        <f t="shared" si="23"/>
        <v>278.5</v>
      </c>
      <c r="I721" s="3"/>
      <c r="J721" s="3">
        <v>2010</v>
      </c>
    </row>
    <row r="722" spans="1:10" x14ac:dyDescent="0.3">
      <c r="A722" s="3">
        <f t="shared" si="24"/>
        <v>714</v>
      </c>
      <c r="B722" s="3" t="s">
        <v>434</v>
      </c>
      <c r="C722" s="3">
        <v>11221241</v>
      </c>
      <c r="D722" s="3" t="s">
        <v>10</v>
      </c>
      <c r="E722" s="3">
        <v>2</v>
      </c>
      <c r="F722" s="3">
        <v>1434</v>
      </c>
      <c r="G722" s="3">
        <v>717</v>
      </c>
      <c r="H722" s="3">
        <f t="shared" si="23"/>
        <v>717</v>
      </c>
      <c r="I722" s="3"/>
      <c r="J722" s="3">
        <v>2016</v>
      </c>
    </row>
    <row r="723" spans="1:10" x14ac:dyDescent="0.3">
      <c r="A723" s="3">
        <f t="shared" si="24"/>
        <v>715</v>
      </c>
      <c r="B723" s="3" t="s">
        <v>439</v>
      </c>
      <c r="C723" s="3">
        <v>11221212</v>
      </c>
      <c r="D723" s="3" t="s">
        <v>36</v>
      </c>
      <c r="E723" s="3">
        <v>1</v>
      </c>
      <c r="F723" s="3">
        <v>203</v>
      </c>
      <c r="G723" s="3">
        <v>101.5</v>
      </c>
      <c r="H723" s="3">
        <f t="shared" si="23"/>
        <v>101.5</v>
      </c>
      <c r="I723" s="3"/>
      <c r="J723" s="3">
        <v>2008</v>
      </c>
    </row>
    <row r="724" spans="1:10" x14ac:dyDescent="0.3">
      <c r="A724" s="3">
        <f t="shared" si="24"/>
        <v>716</v>
      </c>
      <c r="B724" s="3" t="s">
        <v>168</v>
      </c>
      <c r="C724" s="3">
        <v>11221196</v>
      </c>
      <c r="D724" s="3" t="s">
        <v>10</v>
      </c>
      <c r="E724" s="3">
        <v>1</v>
      </c>
      <c r="F724" s="3">
        <v>500</v>
      </c>
      <c r="G724" s="3">
        <v>250</v>
      </c>
      <c r="H724" s="3">
        <f t="shared" si="23"/>
        <v>250</v>
      </c>
      <c r="I724" s="3"/>
      <c r="J724" s="3">
        <v>2007</v>
      </c>
    </row>
    <row r="725" spans="1:10" x14ac:dyDescent="0.3">
      <c r="A725" s="3">
        <f t="shared" si="24"/>
        <v>717</v>
      </c>
      <c r="B725" s="3" t="s">
        <v>211</v>
      </c>
      <c r="C725" s="3">
        <v>11221199</v>
      </c>
      <c r="D725" s="3" t="s">
        <v>10</v>
      </c>
      <c r="E725" s="3">
        <v>1</v>
      </c>
      <c r="F725" s="3">
        <v>525</v>
      </c>
      <c r="G725" s="3">
        <v>263</v>
      </c>
      <c r="H725" s="3">
        <f t="shared" si="23"/>
        <v>262</v>
      </c>
      <c r="I725" s="3"/>
      <c r="J725" s="3">
        <v>2007</v>
      </c>
    </row>
    <row r="726" spans="1:10" x14ac:dyDescent="0.3">
      <c r="A726" s="3">
        <f t="shared" si="24"/>
        <v>718</v>
      </c>
      <c r="B726" s="3" t="s">
        <v>440</v>
      </c>
      <c r="C726" s="3">
        <v>11221202</v>
      </c>
      <c r="D726" s="3" t="s">
        <v>10</v>
      </c>
      <c r="E726" s="3">
        <v>1</v>
      </c>
      <c r="F726" s="3">
        <v>582</v>
      </c>
      <c r="G726" s="3">
        <v>291</v>
      </c>
      <c r="H726" s="3">
        <f t="shared" si="23"/>
        <v>291</v>
      </c>
      <c r="I726" s="3"/>
      <c r="J726" s="3">
        <v>2007</v>
      </c>
    </row>
    <row r="727" spans="1:10" x14ac:dyDescent="0.3">
      <c r="A727" s="3">
        <f t="shared" si="24"/>
        <v>719</v>
      </c>
      <c r="B727" s="3" t="s">
        <v>441</v>
      </c>
      <c r="C727" s="3">
        <v>11220150</v>
      </c>
      <c r="D727" s="3" t="s">
        <v>36</v>
      </c>
      <c r="E727" s="3">
        <v>1</v>
      </c>
      <c r="F727" s="3">
        <v>5800</v>
      </c>
      <c r="G727" s="3">
        <v>2900</v>
      </c>
      <c r="H727" s="3">
        <f t="shared" si="23"/>
        <v>2900</v>
      </c>
      <c r="I727" s="3"/>
      <c r="J727" s="3">
        <v>2019</v>
      </c>
    </row>
    <row r="728" spans="1:10" x14ac:dyDescent="0.3">
      <c r="A728" s="3">
        <f t="shared" si="24"/>
        <v>720</v>
      </c>
      <c r="B728" s="3" t="s">
        <v>442</v>
      </c>
      <c r="C728" s="3">
        <v>11220163</v>
      </c>
      <c r="D728" s="3" t="s">
        <v>61</v>
      </c>
      <c r="E728" s="3">
        <v>1</v>
      </c>
      <c r="F728" s="3">
        <v>4930</v>
      </c>
      <c r="G728" s="3">
        <v>2465</v>
      </c>
      <c r="H728" s="3">
        <f t="shared" si="23"/>
        <v>2465</v>
      </c>
      <c r="I728" s="3"/>
      <c r="J728" s="3">
        <v>2020</v>
      </c>
    </row>
    <row r="729" spans="1:10" x14ac:dyDescent="0.3">
      <c r="A729" s="3">
        <f t="shared" si="24"/>
        <v>721</v>
      </c>
      <c r="B729" s="3" t="s">
        <v>443</v>
      </c>
      <c r="C729" s="3">
        <v>11220108</v>
      </c>
      <c r="D729" s="3" t="s">
        <v>36</v>
      </c>
      <c r="E729" s="3">
        <v>1</v>
      </c>
      <c r="F729" s="3">
        <v>2675</v>
      </c>
      <c r="G729" s="3">
        <v>1338</v>
      </c>
      <c r="H729" s="3">
        <f t="shared" si="23"/>
        <v>1337</v>
      </c>
      <c r="I729" s="3"/>
      <c r="J729" s="3">
        <v>2017</v>
      </c>
    </row>
    <row r="730" spans="1:10" x14ac:dyDescent="0.3">
      <c r="A730" s="3">
        <f t="shared" si="24"/>
        <v>722</v>
      </c>
      <c r="B730" s="3" t="s">
        <v>444</v>
      </c>
      <c r="C730" s="3">
        <v>11220149</v>
      </c>
      <c r="D730" s="3" t="s">
        <v>36</v>
      </c>
      <c r="E730" s="3">
        <v>1</v>
      </c>
      <c r="F730" s="3">
        <v>5800</v>
      </c>
      <c r="G730" s="3">
        <v>2900</v>
      </c>
      <c r="H730" s="3">
        <f t="shared" si="23"/>
        <v>2900</v>
      </c>
      <c r="I730" s="3"/>
      <c r="J730" s="3">
        <v>2019</v>
      </c>
    </row>
    <row r="731" spans="1:10" x14ac:dyDescent="0.3">
      <c r="A731" s="3">
        <f t="shared" si="24"/>
        <v>723</v>
      </c>
      <c r="B731" s="3" t="s">
        <v>445</v>
      </c>
      <c r="C731" s="3">
        <v>11220107</v>
      </c>
      <c r="D731" s="3" t="s">
        <v>36</v>
      </c>
      <c r="E731" s="3">
        <v>1</v>
      </c>
      <c r="F731" s="3">
        <v>5029</v>
      </c>
      <c r="G731" s="3">
        <v>2515</v>
      </c>
      <c r="H731" s="3">
        <f t="shared" si="23"/>
        <v>2514</v>
      </c>
      <c r="I731" s="3"/>
      <c r="J731" s="3">
        <v>2017</v>
      </c>
    </row>
    <row r="732" spans="1:10" x14ac:dyDescent="0.3">
      <c r="A732" s="3">
        <f t="shared" si="24"/>
        <v>724</v>
      </c>
      <c r="B732" s="3" t="s">
        <v>446</v>
      </c>
      <c r="C732" s="3">
        <v>11220125</v>
      </c>
      <c r="D732" s="3" t="s">
        <v>36</v>
      </c>
      <c r="E732" s="3">
        <v>1</v>
      </c>
      <c r="F732" s="3">
        <v>5400</v>
      </c>
      <c r="G732" s="3">
        <v>2700</v>
      </c>
      <c r="H732" s="3">
        <f t="shared" si="23"/>
        <v>2700</v>
      </c>
      <c r="I732" s="3"/>
      <c r="J732" s="3">
        <v>2018</v>
      </c>
    </row>
    <row r="733" spans="1:10" x14ac:dyDescent="0.3">
      <c r="A733" s="3">
        <f t="shared" si="24"/>
        <v>725</v>
      </c>
      <c r="B733" s="3" t="s">
        <v>447</v>
      </c>
      <c r="C733" s="3">
        <v>11220093</v>
      </c>
      <c r="D733" s="3" t="s">
        <v>36</v>
      </c>
      <c r="E733" s="3">
        <v>1</v>
      </c>
      <c r="F733" s="3">
        <v>4159</v>
      </c>
      <c r="G733" s="3">
        <v>2080</v>
      </c>
      <c r="H733" s="3">
        <f t="shared" si="23"/>
        <v>2079</v>
      </c>
      <c r="I733" s="3"/>
      <c r="J733" s="3">
        <v>2017</v>
      </c>
    </row>
    <row r="734" spans="1:10" x14ac:dyDescent="0.3">
      <c r="A734" s="3">
        <f t="shared" si="24"/>
        <v>726</v>
      </c>
      <c r="B734" s="3" t="s">
        <v>448</v>
      </c>
      <c r="C734" s="3">
        <v>11220119</v>
      </c>
      <c r="D734" s="3" t="s">
        <v>36</v>
      </c>
      <c r="E734" s="3">
        <v>1</v>
      </c>
      <c r="F734" s="3">
        <v>4090</v>
      </c>
      <c r="G734" s="3">
        <v>2045</v>
      </c>
      <c r="H734" s="3">
        <f t="shared" si="23"/>
        <v>2045</v>
      </c>
      <c r="I734" s="3"/>
      <c r="J734" s="3">
        <v>2017</v>
      </c>
    </row>
    <row r="735" spans="1:10" x14ac:dyDescent="0.3">
      <c r="A735" s="3">
        <f t="shared" si="24"/>
        <v>727</v>
      </c>
      <c r="B735" s="3" t="s">
        <v>449</v>
      </c>
      <c r="C735" s="3">
        <v>11220128</v>
      </c>
      <c r="D735" s="3" t="s">
        <v>36</v>
      </c>
      <c r="E735" s="3">
        <v>1</v>
      </c>
      <c r="F735" s="3">
        <v>1200</v>
      </c>
      <c r="G735" s="3">
        <v>600</v>
      </c>
      <c r="H735" s="3">
        <f t="shared" si="23"/>
        <v>600</v>
      </c>
      <c r="I735" s="3"/>
      <c r="J735" s="3">
        <v>2018</v>
      </c>
    </row>
    <row r="736" spans="1:10" x14ac:dyDescent="0.3">
      <c r="A736" s="3">
        <f t="shared" si="24"/>
        <v>728</v>
      </c>
      <c r="B736" s="3" t="s">
        <v>450</v>
      </c>
      <c r="C736" s="3">
        <v>11221311</v>
      </c>
      <c r="D736" s="3" t="s">
        <v>36</v>
      </c>
      <c r="E736" s="3">
        <v>1</v>
      </c>
      <c r="F736" s="3">
        <v>2300</v>
      </c>
      <c r="G736" s="3">
        <v>1150</v>
      </c>
      <c r="H736" s="3">
        <f t="shared" si="23"/>
        <v>1150</v>
      </c>
      <c r="I736" s="3"/>
      <c r="J736" s="3">
        <v>2016</v>
      </c>
    </row>
    <row r="737" spans="1:10" x14ac:dyDescent="0.3">
      <c r="A737" s="3">
        <f t="shared" si="24"/>
        <v>729</v>
      </c>
      <c r="B737" s="3" t="s">
        <v>451</v>
      </c>
      <c r="C737" s="3">
        <v>11220118</v>
      </c>
      <c r="D737" s="3" t="s">
        <v>36</v>
      </c>
      <c r="E737" s="3">
        <v>1</v>
      </c>
      <c r="F737" s="3">
        <v>5600</v>
      </c>
      <c r="G737" s="3">
        <v>2800</v>
      </c>
      <c r="H737" s="3">
        <f t="shared" si="23"/>
        <v>2800</v>
      </c>
      <c r="I737" s="3"/>
      <c r="J737" s="3">
        <v>2017</v>
      </c>
    </row>
    <row r="738" spans="1:10" x14ac:dyDescent="0.3">
      <c r="A738" s="3">
        <f t="shared" si="24"/>
        <v>730</v>
      </c>
      <c r="B738" s="3" t="s">
        <v>452</v>
      </c>
      <c r="C738" s="3">
        <v>11220141</v>
      </c>
      <c r="D738" s="3" t="s">
        <v>36</v>
      </c>
      <c r="E738" s="3">
        <v>1</v>
      </c>
      <c r="F738" s="3">
        <v>1884</v>
      </c>
      <c r="G738" s="3">
        <v>942</v>
      </c>
      <c r="H738" s="3">
        <f t="shared" si="23"/>
        <v>942</v>
      </c>
      <c r="I738" s="3"/>
      <c r="J738" s="3">
        <v>2018</v>
      </c>
    </row>
    <row r="739" spans="1:10" x14ac:dyDescent="0.3">
      <c r="A739" s="3">
        <f t="shared" si="24"/>
        <v>731</v>
      </c>
      <c r="B739" s="3" t="s">
        <v>453</v>
      </c>
      <c r="C739" s="3">
        <v>11220103</v>
      </c>
      <c r="D739" s="3" t="s">
        <v>36</v>
      </c>
      <c r="E739" s="3">
        <v>1</v>
      </c>
      <c r="F739" s="3">
        <v>840</v>
      </c>
      <c r="G739" s="3">
        <v>420</v>
      </c>
      <c r="H739" s="3">
        <f t="shared" si="23"/>
        <v>420</v>
      </c>
      <c r="I739" s="3"/>
      <c r="J739" s="3">
        <v>2017</v>
      </c>
    </row>
    <row r="740" spans="1:10" x14ac:dyDescent="0.3">
      <c r="A740" s="3">
        <f t="shared" si="24"/>
        <v>732</v>
      </c>
      <c r="B740" s="3" t="s">
        <v>454</v>
      </c>
      <c r="C740" s="3">
        <v>11220106</v>
      </c>
      <c r="D740" s="3" t="s">
        <v>36</v>
      </c>
      <c r="E740" s="3">
        <v>1</v>
      </c>
      <c r="F740" s="3">
        <v>1850</v>
      </c>
      <c r="G740" s="3">
        <v>925</v>
      </c>
      <c r="H740" s="3">
        <f t="shared" si="23"/>
        <v>925</v>
      </c>
      <c r="I740" s="3"/>
      <c r="J740" s="3">
        <v>2017</v>
      </c>
    </row>
    <row r="741" spans="1:10" x14ac:dyDescent="0.3">
      <c r="A741" s="3">
        <f t="shared" si="24"/>
        <v>733</v>
      </c>
      <c r="B741" s="3" t="s">
        <v>455</v>
      </c>
      <c r="C741" s="3">
        <v>11220096</v>
      </c>
      <c r="D741" s="3" t="s">
        <v>36</v>
      </c>
      <c r="E741" s="3">
        <v>1</v>
      </c>
      <c r="F741" s="3">
        <v>4170</v>
      </c>
      <c r="G741" s="3">
        <v>2085</v>
      </c>
      <c r="H741" s="3">
        <f t="shared" si="23"/>
        <v>2085</v>
      </c>
      <c r="I741" s="3"/>
      <c r="J741" s="3">
        <v>2017</v>
      </c>
    </row>
    <row r="742" spans="1:10" x14ac:dyDescent="0.3">
      <c r="A742" s="3">
        <f t="shared" si="24"/>
        <v>734</v>
      </c>
      <c r="B742" s="3" t="s">
        <v>450</v>
      </c>
      <c r="C742" s="3">
        <v>11221310</v>
      </c>
      <c r="D742" s="3" t="s">
        <v>36</v>
      </c>
      <c r="E742" s="3">
        <v>1</v>
      </c>
      <c r="F742" s="3">
        <v>2300</v>
      </c>
      <c r="G742" s="3">
        <v>1150</v>
      </c>
      <c r="H742" s="3">
        <f t="shared" si="23"/>
        <v>1150</v>
      </c>
      <c r="I742" s="3"/>
      <c r="J742" s="3">
        <v>2016</v>
      </c>
    </row>
    <row r="743" spans="1:10" x14ac:dyDescent="0.3">
      <c r="A743" s="3">
        <f t="shared" si="24"/>
        <v>735</v>
      </c>
      <c r="B743" s="3" t="s">
        <v>456</v>
      </c>
      <c r="C743" s="3">
        <v>11221314</v>
      </c>
      <c r="D743" s="3" t="s">
        <v>61</v>
      </c>
      <c r="E743" s="3">
        <v>1</v>
      </c>
      <c r="F743" s="3">
        <v>2502</v>
      </c>
      <c r="G743" s="3">
        <v>1251</v>
      </c>
      <c r="H743" s="3">
        <f t="shared" si="23"/>
        <v>1251</v>
      </c>
      <c r="I743" s="3"/>
      <c r="J743" s="3">
        <v>2016</v>
      </c>
    </row>
    <row r="744" spans="1:10" x14ac:dyDescent="0.3">
      <c r="A744" s="3">
        <f t="shared" si="24"/>
        <v>736</v>
      </c>
      <c r="B744" s="3" t="s">
        <v>457</v>
      </c>
      <c r="C744" s="3">
        <v>11221159</v>
      </c>
      <c r="D744" s="3" t="s">
        <v>61</v>
      </c>
      <c r="E744" s="3">
        <v>2</v>
      </c>
      <c r="F744" s="3">
        <v>1212</v>
      </c>
      <c r="G744" s="3">
        <v>606</v>
      </c>
      <c r="H744" s="3">
        <f t="shared" si="23"/>
        <v>606</v>
      </c>
      <c r="I744" s="3"/>
      <c r="J744" s="3">
        <v>2010</v>
      </c>
    </row>
    <row r="745" spans="1:10" x14ac:dyDescent="0.3">
      <c r="A745" s="3">
        <f t="shared" si="24"/>
        <v>737</v>
      </c>
      <c r="B745" s="3" t="s">
        <v>458</v>
      </c>
      <c r="C745" s="3">
        <v>11221242</v>
      </c>
      <c r="D745" s="3" t="s">
        <v>36</v>
      </c>
      <c r="E745" s="3">
        <v>1</v>
      </c>
      <c r="F745" s="3">
        <v>484</v>
      </c>
      <c r="G745" s="3">
        <v>242</v>
      </c>
      <c r="H745" s="3">
        <f t="shared" si="23"/>
        <v>242</v>
      </c>
      <c r="I745" s="3"/>
      <c r="J745" s="3">
        <v>2014</v>
      </c>
    </row>
    <row r="746" spans="1:10" x14ac:dyDescent="0.3">
      <c r="A746" s="3">
        <f t="shared" si="24"/>
        <v>738</v>
      </c>
      <c r="B746" s="3" t="s">
        <v>459</v>
      </c>
      <c r="C746" s="3">
        <v>11221243</v>
      </c>
      <c r="D746" s="3" t="s">
        <v>36</v>
      </c>
      <c r="E746" s="3">
        <v>1</v>
      </c>
      <c r="F746" s="3">
        <v>430</v>
      </c>
      <c r="G746" s="3">
        <v>215</v>
      </c>
      <c r="H746" s="3">
        <f t="shared" si="23"/>
        <v>215</v>
      </c>
      <c r="I746" s="3"/>
      <c r="J746" s="3">
        <v>2014</v>
      </c>
    </row>
    <row r="747" spans="1:10" x14ac:dyDescent="0.3">
      <c r="A747" s="3">
        <f t="shared" si="24"/>
        <v>739</v>
      </c>
      <c r="B747" s="3" t="s">
        <v>460</v>
      </c>
      <c r="C747" s="3">
        <v>11221252</v>
      </c>
      <c r="D747" s="3" t="s">
        <v>36</v>
      </c>
      <c r="E747" s="3">
        <v>1</v>
      </c>
      <c r="F747" s="3">
        <v>250</v>
      </c>
      <c r="G747" s="3">
        <v>125</v>
      </c>
      <c r="H747" s="3">
        <f t="shared" si="23"/>
        <v>125</v>
      </c>
      <c r="I747" s="3"/>
      <c r="J747" s="3">
        <v>2014</v>
      </c>
    </row>
    <row r="748" spans="1:10" x14ac:dyDescent="0.3">
      <c r="A748" s="3">
        <f t="shared" si="24"/>
        <v>740</v>
      </c>
      <c r="B748" s="3" t="s">
        <v>460</v>
      </c>
      <c r="C748" s="3">
        <v>11221253</v>
      </c>
      <c r="D748" s="3" t="s">
        <v>36</v>
      </c>
      <c r="E748" s="3">
        <v>1</v>
      </c>
      <c r="F748" s="3">
        <v>250</v>
      </c>
      <c r="G748" s="3">
        <v>125</v>
      </c>
      <c r="H748" s="3">
        <f t="shared" si="23"/>
        <v>125</v>
      </c>
      <c r="I748" s="3"/>
      <c r="J748" s="3">
        <v>2014</v>
      </c>
    </row>
    <row r="749" spans="1:10" x14ac:dyDescent="0.3">
      <c r="A749" s="3">
        <f t="shared" si="24"/>
        <v>741</v>
      </c>
      <c r="B749" s="3" t="s">
        <v>460</v>
      </c>
      <c r="C749" s="3">
        <v>11221254</v>
      </c>
      <c r="D749" s="3" t="s">
        <v>36</v>
      </c>
      <c r="E749" s="3">
        <v>1</v>
      </c>
      <c r="F749" s="3">
        <v>250</v>
      </c>
      <c r="G749" s="3">
        <v>125</v>
      </c>
      <c r="H749" s="3">
        <f t="shared" si="23"/>
        <v>125</v>
      </c>
      <c r="I749" s="3"/>
      <c r="J749" s="3">
        <v>2014</v>
      </c>
    </row>
    <row r="750" spans="1:10" x14ac:dyDescent="0.3">
      <c r="A750" s="3">
        <f t="shared" si="24"/>
        <v>742</v>
      </c>
      <c r="B750" s="3" t="s">
        <v>461</v>
      </c>
      <c r="C750" s="3">
        <v>11221257</v>
      </c>
      <c r="D750" s="3" t="s">
        <v>61</v>
      </c>
      <c r="E750" s="3">
        <v>1</v>
      </c>
      <c r="F750" s="3">
        <v>250</v>
      </c>
      <c r="G750" s="3">
        <v>125</v>
      </c>
      <c r="H750" s="3">
        <f t="shared" si="23"/>
        <v>125</v>
      </c>
      <c r="I750" s="3"/>
      <c r="J750" s="3">
        <v>2014</v>
      </c>
    </row>
    <row r="751" spans="1:10" x14ac:dyDescent="0.3">
      <c r="A751" s="3">
        <f t="shared" si="24"/>
        <v>743</v>
      </c>
      <c r="B751" s="3" t="s">
        <v>462</v>
      </c>
      <c r="C751" s="3">
        <v>11221294</v>
      </c>
      <c r="D751" s="3" t="s">
        <v>36</v>
      </c>
      <c r="E751" s="3">
        <v>1</v>
      </c>
      <c r="F751" s="3">
        <v>2126</v>
      </c>
      <c r="G751" s="3">
        <v>1063</v>
      </c>
      <c r="H751" s="3">
        <f t="shared" ref="H751:H779" si="25">F751-G751</f>
        <v>1063</v>
      </c>
      <c r="I751" s="3"/>
      <c r="J751" s="3">
        <v>2014</v>
      </c>
    </row>
    <row r="752" spans="1:10" x14ac:dyDescent="0.3">
      <c r="A752" s="3">
        <f t="shared" si="24"/>
        <v>744</v>
      </c>
      <c r="B752" s="3" t="s">
        <v>463</v>
      </c>
      <c r="C752" s="3">
        <v>11221298</v>
      </c>
      <c r="D752" s="3" t="s">
        <v>61</v>
      </c>
      <c r="E752" s="3">
        <v>1</v>
      </c>
      <c r="F752" s="3">
        <v>890</v>
      </c>
      <c r="G752" s="3">
        <v>445</v>
      </c>
      <c r="H752" s="3">
        <f t="shared" si="25"/>
        <v>445</v>
      </c>
      <c r="I752" s="3"/>
      <c r="J752" s="3">
        <v>2015</v>
      </c>
    </row>
    <row r="753" spans="1:10" x14ac:dyDescent="0.3">
      <c r="A753" s="3">
        <f t="shared" si="24"/>
        <v>745</v>
      </c>
      <c r="B753" s="3" t="s">
        <v>464</v>
      </c>
      <c r="C753" s="3">
        <v>11221299</v>
      </c>
      <c r="D753" s="3" t="s">
        <v>61</v>
      </c>
      <c r="E753" s="3">
        <v>1</v>
      </c>
      <c r="F753" s="3">
        <v>890</v>
      </c>
      <c r="G753" s="3">
        <v>445</v>
      </c>
      <c r="H753" s="3">
        <f t="shared" si="25"/>
        <v>445</v>
      </c>
      <c r="I753" s="3"/>
      <c r="J753" s="3">
        <v>2015</v>
      </c>
    </row>
    <row r="754" spans="1:10" x14ac:dyDescent="0.3">
      <c r="A754" s="3">
        <f t="shared" si="24"/>
        <v>746</v>
      </c>
      <c r="B754" s="3" t="s">
        <v>464</v>
      </c>
      <c r="C754" s="3">
        <v>11221300</v>
      </c>
      <c r="D754" s="3" t="s">
        <v>61</v>
      </c>
      <c r="E754" s="3">
        <v>1</v>
      </c>
      <c r="F754" s="3">
        <v>890</v>
      </c>
      <c r="G754" s="3">
        <v>445</v>
      </c>
      <c r="H754" s="3">
        <f t="shared" si="25"/>
        <v>445</v>
      </c>
      <c r="I754" s="3"/>
      <c r="J754" s="3">
        <v>2015</v>
      </c>
    </row>
    <row r="755" spans="1:10" x14ac:dyDescent="0.3">
      <c r="A755" s="3">
        <f t="shared" si="24"/>
        <v>747</v>
      </c>
      <c r="B755" s="3" t="s">
        <v>465</v>
      </c>
      <c r="C755" s="3">
        <v>11221333</v>
      </c>
      <c r="D755" s="3" t="s">
        <v>36</v>
      </c>
      <c r="E755" s="3">
        <v>1</v>
      </c>
      <c r="F755" s="3">
        <v>2500</v>
      </c>
      <c r="G755" s="3">
        <v>1250</v>
      </c>
      <c r="H755" s="3">
        <f t="shared" si="25"/>
        <v>1250</v>
      </c>
      <c r="I755" s="3"/>
      <c r="J755" s="3">
        <v>2017</v>
      </c>
    </row>
    <row r="756" spans="1:10" x14ac:dyDescent="0.3">
      <c r="A756" s="3">
        <f t="shared" si="24"/>
        <v>748</v>
      </c>
      <c r="B756" s="3" t="s">
        <v>466</v>
      </c>
      <c r="C756" s="3">
        <v>11221334</v>
      </c>
      <c r="D756" s="3" t="s">
        <v>36</v>
      </c>
      <c r="E756" s="3">
        <v>1</v>
      </c>
      <c r="F756" s="3">
        <v>2500</v>
      </c>
      <c r="G756" s="3">
        <v>1250</v>
      </c>
      <c r="H756" s="3">
        <f t="shared" si="25"/>
        <v>1250</v>
      </c>
      <c r="I756" s="3"/>
      <c r="J756" s="3">
        <v>2017</v>
      </c>
    </row>
    <row r="757" spans="1:10" x14ac:dyDescent="0.3">
      <c r="A757" s="3">
        <f t="shared" si="24"/>
        <v>749</v>
      </c>
      <c r="B757" s="3" t="s">
        <v>466</v>
      </c>
      <c r="C757" s="3">
        <v>11221335</v>
      </c>
      <c r="D757" s="3" t="s">
        <v>36</v>
      </c>
      <c r="E757" s="3">
        <v>1</v>
      </c>
      <c r="F757" s="3">
        <v>5000</v>
      </c>
      <c r="G757" s="3">
        <v>2500</v>
      </c>
      <c r="H757" s="3">
        <f t="shared" si="25"/>
        <v>2500</v>
      </c>
      <c r="I757" s="3"/>
      <c r="J757" s="3">
        <v>2017</v>
      </c>
    </row>
    <row r="758" spans="1:10" x14ac:dyDescent="0.3">
      <c r="A758" s="3">
        <f t="shared" si="24"/>
        <v>750</v>
      </c>
      <c r="B758" s="3" t="s">
        <v>140</v>
      </c>
      <c r="C758" s="3">
        <v>11221177</v>
      </c>
      <c r="D758" s="3" t="s">
        <v>61</v>
      </c>
      <c r="E758" s="3">
        <v>1</v>
      </c>
      <c r="F758" s="3">
        <v>1500</v>
      </c>
      <c r="G758" s="3">
        <v>750</v>
      </c>
      <c r="H758" s="3">
        <f t="shared" si="25"/>
        <v>750</v>
      </c>
      <c r="I758" s="3"/>
      <c r="J758" s="3">
        <v>2011</v>
      </c>
    </row>
    <row r="759" spans="1:10" x14ac:dyDescent="0.3">
      <c r="A759" s="3">
        <f t="shared" si="24"/>
        <v>751</v>
      </c>
      <c r="B759" s="3" t="s">
        <v>467</v>
      </c>
      <c r="C759" s="3">
        <v>11221174</v>
      </c>
      <c r="D759" s="3" t="s">
        <v>61</v>
      </c>
      <c r="E759" s="3">
        <v>2</v>
      </c>
      <c r="F759" s="3">
        <v>500</v>
      </c>
      <c r="G759" s="3">
        <v>250</v>
      </c>
      <c r="H759" s="3">
        <f t="shared" si="25"/>
        <v>250</v>
      </c>
      <c r="I759" s="3"/>
      <c r="J759" s="3">
        <v>2011</v>
      </c>
    </row>
    <row r="760" spans="1:10" x14ac:dyDescent="0.3">
      <c r="A760" s="3">
        <f t="shared" si="24"/>
        <v>752</v>
      </c>
      <c r="B760" s="3" t="s">
        <v>468</v>
      </c>
      <c r="C760" s="3">
        <v>11221195</v>
      </c>
      <c r="D760" s="3" t="s">
        <v>61</v>
      </c>
      <c r="E760" s="3">
        <v>1</v>
      </c>
      <c r="F760" s="3">
        <v>1500</v>
      </c>
      <c r="G760" s="3">
        <v>750</v>
      </c>
      <c r="H760" s="3">
        <f t="shared" si="25"/>
        <v>750</v>
      </c>
      <c r="I760" s="3"/>
      <c r="J760" s="3">
        <v>2011</v>
      </c>
    </row>
    <row r="761" spans="1:10" x14ac:dyDescent="0.3">
      <c r="A761" s="3">
        <f t="shared" si="24"/>
        <v>753</v>
      </c>
      <c r="B761" s="3" t="s">
        <v>469</v>
      </c>
      <c r="C761" s="3">
        <v>11221196</v>
      </c>
      <c r="D761" s="3" t="s">
        <v>61</v>
      </c>
      <c r="E761" s="3">
        <v>1</v>
      </c>
      <c r="F761" s="3">
        <v>400</v>
      </c>
      <c r="G761" s="3">
        <v>200</v>
      </c>
      <c r="H761" s="3">
        <f t="shared" si="25"/>
        <v>200</v>
      </c>
      <c r="I761" s="3"/>
      <c r="J761" s="3">
        <v>2011</v>
      </c>
    </row>
    <row r="762" spans="1:10" x14ac:dyDescent="0.3">
      <c r="A762" s="3">
        <f t="shared" si="24"/>
        <v>754</v>
      </c>
      <c r="B762" s="3" t="s">
        <v>470</v>
      </c>
      <c r="C762" s="3">
        <v>11221197</v>
      </c>
      <c r="D762" s="3" t="s">
        <v>61</v>
      </c>
      <c r="E762" s="3">
        <v>1</v>
      </c>
      <c r="F762" s="3">
        <v>150</v>
      </c>
      <c r="G762" s="3">
        <v>75</v>
      </c>
      <c r="H762" s="3">
        <f t="shared" si="25"/>
        <v>75</v>
      </c>
      <c r="I762" s="3"/>
      <c r="J762" s="3">
        <v>2011</v>
      </c>
    </row>
    <row r="763" spans="1:10" x14ac:dyDescent="0.3">
      <c r="A763" s="3">
        <f t="shared" si="24"/>
        <v>755</v>
      </c>
      <c r="B763" s="3" t="s">
        <v>471</v>
      </c>
      <c r="C763" s="3">
        <v>11221198</v>
      </c>
      <c r="D763" s="3" t="s">
        <v>61</v>
      </c>
      <c r="E763" s="3">
        <v>1</v>
      </c>
      <c r="F763" s="3">
        <v>220</v>
      </c>
      <c r="G763" s="3">
        <v>110</v>
      </c>
      <c r="H763" s="3">
        <f t="shared" si="25"/>
        <v>110</v>
      </c>
      <c r="I763" s="3"/>
      <c r="J763" s="3">
        <v>2011</v>
      </c>
    </row>
    <row r="764" spans="1:10" x14ac:dyDescent="0.3">
      <c r="A764" s="3">
        <f t="shared" si="24"/>
        <v>756</v>
      </c>
      <c r="B764" s="3" t="s">
        <v>472</v>
      </c>
      <c r="C764" s="3">
        <v>11221052</v>
      </c>
      <c r="D764" s="3" t="s">
        <v>61</v>
      </c>
      <c r="E764" s="3">
        <v>2</v>
      </c>
      <c r="F764" s="3">
        <v>408</v>
      </c>
      <c r="G764" s="3">
        <v>204</v>
      </c>
      <c r="H764" s="3">
        <f t="shared" si="25"/>
        <v>204</v>
      </c>
      <c r="I764" s="3"/>
      <c r="J764" s="3">
        <v>2007</v>
      </c>
    </row>
    <row r="765" spans="1:10" x14ac:dyDescent="0.3">
      <c r="A765" s="3">
        <f t="shared" si="24"/>
        <v>757</v>
      </c>
      <c r="B765" s="3" t="s">
        <v>473</v>
      </c>
      <c r="C765" s="3">
        <v>11221053</v>
      </c>
      <c r="D765" s="3" t="s">
        <v>61</v>
      </c>
      <c r="E765" s="3">
        <v>2</v>
      </c>
      <c r="F765" s="3">
        <v>958</v>
      </c>
      <c r="G765" s="3">
        <v>479</v>
      </c>
      <c r="H765" s="3">
        <f t="shared" si="25"/>
        <v>479</v>
      </c>
      <c r="I765" s="3"/>
      <c r="J765" s="3">
        <v>2007</v>
      </c>
    </row>
    <row r="766" spans="1:10" x14ac:dyDescent="0.3">
      <c r="A766" s="3">
        <f t="shared" si="24"/>
        <v>758</v>
      </c>
      <c r="B766" s="3" t="s">
        <v>474</v>
      </c>
      <c r="C766" s="3">
        <v>11221054</v>
      </c>
      <c r="D766" s="3" t="s">
        <v>61</v>
      </c>
      <c r="E766" s="3">
        <v>1</v>
      </c>
      <c r="F766" s="3">
        <v>575</v>
      </c>
      <c r="G766" s="3">
        <v>287.5</v>
      </c>
      <c r="H766" s="3">
        <f t="shared" si="25"/>
        <v>287.5</v>
      </c>
      <c r="I766" s="3"/>
      <c r="J766" s="3">
        <v>2007</v>
      </c>
    </row>
    <row r="767" spans="1:10" x14ac:dyDescent="0.3">
      <c r="A767" s="3">
        <f t="shared" si="24"/>
        <v>759</v>
      </c>
      <c r="B767" s="3" t="s">
        <v>475</v>
      </c>
      <c r="C767" s="3">
        <v>11221055</v>
      </c>
      <c r="D767" s="3" t="s">
        <v>61</v>
      </c>
      <c r="E767" s="3">
        <v>1</v>
      </c>
      <c r="F767" s="3">
        <v>370</v>
      </c>
      <c r="G767" s="3">
        <v>185</v>
      </c>
      <c r="H767" s="3">
        <f t="shared" si="25"/>
        <v>185</v>
      </c>
      <c r="I767" s="3"/>
      <c r="J767" s="3">
        <v>2007</v>
      </c>
    </row>
    <row r="768" spans="1:10" x14ac:dyDescent="0.3">
      <c r="A768" s="3">
        <f t="shared" si="24"/>
        <v>760</v>
      </c>
      <c r="B768" s="3" t="s">
        <v>476</v>
      </c>
      <c r="C768" s="3">
        <v>11221057</v>
      </c>
      <c r="D768" s="3" t="s">
        <v>61</v>
      </c>
      <c r="E768" s="3">
        <v>1</v>
      </c>
      <c r="F768" s="3">
        <v>580</v>
      </c>
      <c r="G768" s="3">
        <v>290</v>
      </c>
      <c r="H768" s="3">
        <f t="shared" si="25"/>
        <v>290</v>
      </c>
      <c r="I768" s="3"/>
      <c r="J768" s="3">
        <v>2007</v>
      </c>
    </row>
    <row r="769" spans="1:10" x14ac:dyDescent="0.3">
      <c r="A769" s="3">
        <f t="shared" si="24"/>
        <v>761</v>
      </c>
      <c r="B769" s="3" t="s">
        <v>477</v>
      </c>
      <c r="C769" s="3">
        <v>11221323</v>
      </c>
      <c r="D769" s="3" t="s">
        <v>36</v>
      </c>
      <c r="E769" s="3">
        <v>1</v>
      </c>
      <c r="F769" s="3">
        <v>2405</v>
      </c>
      <c r="G769" s="3">
        <v>1203</v>
      </c>
      <c r="H769" s="3">
        <f t="shared" si="25"/>
        <v>1202</v>
      </c>
      <c r="I769" s="3"/>
      <c r="J769" s="3">
        <v>2016</v>
      </c>
    </row>
    <row r="770" spans="1:10" x14ac:dyDescent="0.3">
      <c r="A770" s="3">
        <f t="shared" si="24"/>
        <v>762</v>
      </c>
      <c r="B770" s="3" t="s">
        <v>456</v>
      </c>
      <c r="C770" s="3">
        <v>11221318</v>
      </c>
      <c r="D770" s="3" t="s">
        <v>36</v>
      </c>
      <c r="E770" s="3">
        <v>1</v>
      </c>
      <c r="F770" s="3">
        <v>2502</v>
      </c>
      <c r="G770" s="3">
        <v>1251</v>
      </c>
      <c r="H770" s="3">
        <f t="shared" si="25"/>
        <v>1251</v>
      </c>
      <c r="I770" s="3"/>
      <c r="J770" s="3">
        <v>2016</v>
      </c>
    </row>
    <row r="771" spans="1:10" x14ac:dyDescent="0.3">
      <c r="A771" s="3">
        <f t="shared" si="24"/>
        <v>763</v>
      </c>
      <c r="B771" s="3" t="s">
        <v>478</v>
      </c>
      <c r="C771" s="3">
        <v>11221225</v>
      </c>
      <c r="D771" s="3" t="s">
        <v>36</v>
      </c>
      <c r="E771" s="3">
        <v>1</v>
      </c>
      <c r="F771" s="3">
        <v>780</v>
      </c>
      <c r="G771" s="3">
        <v>390</v>
      </c>
      <c r="H771" s="3">
        <f t="shared" si="25"/>
        <v>390</v>
      </c>
      <c r="I771" s="3"/>
      <c r="J771" s="3">
        <v>2013</v>
      </c>
    </row>
    <row r="772" spans="1:10" x14ac:dyDescent="0.3">
      <c r="A772" s="3">
        <f t="shared" si="24"/>
        <v>764</v>
      </c>
      <c r="B772" s="3" t="s">
        <v>479</v>
      </c>
      <c r="C772" s="3">
        <v>11221286</v>
      </c>
      <c r="D772" s="3" t="s">
        <v>61</v>
      </c>
      <c r="E772" s="3">
        <v>1</v>
      </c>
      <c r="F772" s="3">
        <v>650</v>
      </c>
      <c r="G772" s="3">
        <v>325</v>
      </c>
      <c r="H772" s="3">
        <f t="shared" si="25"/>
        <v>325</v>
      </c>
      <c r="I772" s="3"/>
      <c r="J772" s="3">
        <v>2014</v>
      </c>
    </row>
    <row r="773" spans="1:10" x14ac:dyDescent="0.3">
      <c r="A773" s="3">
        <f t="shared" si="24"/>
        <v>765</v>
      </c>
      <c r="B773" s="3" t="s">
        <v>479</v>
      </c>
      <c r="C773" s="3">
        <v>11221287</v>
      </c>
      <c r="D773" s="3" t="s">
        <v>61</v>
      </c>
      <c r="E773" s="3">
        <v>1</v>
      </c>
      <c r="F773" s="3">
        <v>650</v>
      </c>
      <c r="G773" s="3">
        <v>325</v>
      </c>
      <c r="H773" s="3">
        <f t="shared" si="25"/>
        <v>325</v>
      </c>
      <c r="I773" s="3"/>
      <c r="J773" s="3">
        <v>2014</v>
      </c>
    </row>
    <row r="774" spans="1:10" x14ac:dyDescent="0.3">
      <c r="A774" s="3">
        <f t="shared" si="24"/>
        <v>766</v>
      </c>
      <c r="B774" s="3" t="s">
        <v>479</v>
      </c>
      <c r="C774" s="3">
        <v>11221288</v>
      </c>
      <c r="D774" s="3" t="s">
        <v>61</v>
      </c>
      <c r="E774" s="3">
        <v>1</v>
      </c>
      <c r="F774" s="3">
        <v>650</v>
      </c>
      <c r="G774" s="3">
        <v>325</v>
      </c>
      <c r="H774" s="3">
        <f t="shared" si="25"/>
        <v>325</v>
      </c>
      <c r="I774" s="3"/>
      <c r="J774" s="3">
        <v>2014</v>
      </c>
    </row>
    <row r="775" spans="1:10" x14ac:dyDescent="0.3">
      <c r="A775" s="3">
        <f t="shared" si="24"/>
        <v>767</v>
      </c>
      <c r="B775" s="3" t="s">
        <v>479</v>
      </c>
      <c r="C775" s="3">
        <v>11221289</v>
      </c>
      <c r="D775" s="3" t="s">
        <v>61</v>
      </c>
      <c r="E775" s="3">
        <v>1</v>
      </c>
      <c r="F775" s="3">
        <v>650</v>
      </c>
      <c r="G775" s="3">
        <v>325</v>
      </c>
      <c r="H775" s="3">
        <f t="shared" si="25"/>
        <v>325</v>
      </c>
      <c r="I775" s="3"/>
      <c r="J775" s="3">
        <v>2014</v>
      </c>
    </row>
    <row r="776" spans="1:10" x14ac:dyDescent="0.3">
      <c r="A776" s="3">
        <f t="shared" si="24"/>
        <v>768</v>
      </c>
      <c r="B776" s="3" t="s">
        <v>479</v>
      </c>
      <c r="C776" s="3">
        <v>11221290</v>
      </c>
      <c r="D776" s="3" t="s">
        <v>61</v>
      </c>
      <c r="E776" s="3">
        <v>1</v>
      </c>
      <c r="F776" s="3">
        <v>650</v>
      </c>
      <c r="G776" s="3">
        <v>325</v>
      </c>
      <c r="H776" s="3">
        <f t="shared" si="25"/>
        <v>325</v>
      </c>
      <c r="I776" s="3"/>
      <c r="J776" s="3">
        <v>2014</v>
      </c>
    </row>
    <row r="777" spans="1:10" x14ac:dyDescent="0.3">
      <c r="A777" s="3">
        <f t="shared" si="24"/>
        <v>769</v>
      </c>
      <c r="B777" s="3" t="s">
        <v>479</v>
      </c>
      <c r="C777" s="3">
        <v>11221291</v>
      </c>
      <c r="D777" s="3" t="s">
        <v>61</v>
      </c>
      <c r="E777" s="3">
        <v>1</v>
      </c>
      <c r="F777" s="3">
        <v>650</v>
      </c>
      <c r="G777" s="3">
        <v>325</v>
      </c>
      <c r="H777" s="3">
        <f t="shared" si="25"/>
        <v>325</v>
      </c>
      <c r="I777" s="3"/>
      <c r="J777" s="3">
        <v>2014</v>
      </c>
    </row>
    <row r="778" spans="1:10" x14ac:dyDescent="0.3">
      <c r="A778" s="3">
        <f t="shared" si="24"/>
        <v>770</v>
      </c>
      <c r="B778" s="3" t="s">
        <v>479</v>
      </c>
      <c r="C778" s="3">
        <v>11221292</v>
      </c>
      <c r="D778" s="3" t="s">
        <v>61</v>
      </c>
      <c r="E778" s="3">
        <v>1</v>
      </c>
      <c r="F778" s="3">
        <v>650</v>
      </c>
      <c r="G778" s="3">
        <v>325</v>
      </c>
      <c r="H778" s="3">
        <f t="shared" si="25"/>
        <v>325</v>
      </c>
      <c r="I778" s="3"/>
      <c r="J778" s="3">
        <v>2014</v>
      </c>
    </row>
    <row r="779" spans="1:10" x14ac:dyDescent="0.3">
      <c r="A779" s="3">
        <f t="shared" ref="A779" si="26">A778+1</f>
        <v>771</v>
      </c>
      <c r="B779" s="3" t="s">
        <v>480</v>
      </c>
      <c r="C779" s="3">
        <v>11221139</v>
      </c>
      <c r="D779" s="3" t="s">
        <v>61</v>
      </c>
      <c r="E779" s="3">
        <v>1</v>
      </c>
      <c r="F779" s="3">
        <v>925</v>
      </c>
      <c r="G779" s="3">
        <v>463</v>
      </c>
      <c r="H779" s="3">
        <f t="shared" si="25"/>
        <v>462</v>
      </c>
      <c r="I779" s="3"/>
      <c r="J779" s="3">
        <v>2009</v>
      </c>
    </row>
    <row r="780" spans="1:10" x14ac:dyDescent="0.3">
      <c r="A780" s="21"/>
      <c r="B780" s="21" t="s">
        <v>481</v>
      </c>
      <c r="C780" s="21"/>
      <c r="D780" s="21"/>
      <c r="E780" s="21"/>
      <c r="F780" s="21">
        <f>SUM(F9:F779)</f>
        <v>3761081.100000001</v>
      </c>
      <c r="G780" s="21">
        <f>SUM(G9:G779)</f>
        <v>1483383.11</v>
      </c>
      <c r="H780" s="21">
        <f>SUM(H9:H779)</f>
        <v>2277697.9899999979</v>
      </c>
      <c r="I780" s="21"/>
      <c r="J780" s="21"/>
    </row>
    <row r="782" spans="1:10" x14ac:dyDescent="0.3">
      <c r="B782" s="1" t="s">
        <v>21</v>
      </c>
    </row>
    <row r="783" spans="1:10" ht="53.4" x14ac:dyDescent="0.3">
      <c r="A783" s="3"/>
      <c r="B783" s="4" t="s">
        <v>1</v>
      </c>
      <c r="C783" s="5" t="s">
        <v>2</v>
      </c>
      <c r="D783" s="5" t="s">
        <v>3</v>
      </c>
      <c r="E783" s="5" t="s">
        <v>4</v>
      </c>
      <c r="F783" s="6" t="s">
        <v>5</v>
      </c>
      <c r="G783" s="7" t="s">
        <v>6</v>
      </c>
      <c r="H783" s="6" t="s">
        <v>7</v>
      </c>
      <c r="I783" s="6" t="s">
        <v>482</v>
      </c>
      <c r="J783" s="6" t="s">
        <v>9</v>
      </c>
    </row>
    <row r="784" spans="1:10" x14ac:dyDescent="0.3">
      <c r="A784" s="8">
        <v>1</v>
      </c>
      <c r="B784" s="9">
        <v>2</v>
      </c>
      <c r="C784" s="5">
        <v>3</v>
      </c>
      <c r="D784" s="5">
        <v>4</v>
      </c>
      <c r="E784" s="5">
        <v>5</v>
      </c>
      <c r="F784" s="10">
        <v>6</v>
      </c>
      <c r="G784" s="5">
        <v>7</v>
      </c>
      <c r="H784" s="10">
        <v>8</v>
      </c>
      <c r="I784" s="10">
        <v>9</v>
      </c>
      <c r="J784" s="10">
        <v>10</v>
      </c>
    </row>
    <row r="785" spans="1:10" ht="28.8" x14ac:dyDescent="0.3">
      <c r="A785" s="3">
        <v>1</v>
      </c>
      <c r="B785" s="3" t="s">
        <v>50</v>
      </c>
      <c r="C785" s="3">
        <v>1047134</v>
      </c>
      <c r="D785" s="3" t="s">
        <v>36</v>
      </c>
      <c r="E785" s="3">
        <v>1</v>
      </c>
      <c r="F785" s="3">
        <v>25000</v>
      </c>
      <c r="G785" s="3">
        <v>25000</v>
      </c>
      <c r="H785" s="3">
        <f>F785-G785</f>
        <v>0</v>
      </c>
      <c r="I785" s="30" t="s">
        <v>483</v>
      </c>
      <c r="J785" s="3">
        <v>2007</v>
      </c>
    </row>
    <row r="786" spans="1:10" ht="28.8" x14ac:dyDescent="0.3">
      <c r="A786" s="3">
        <v>2</v>
      </c>
      <c r="B786" s="3" t="s">
        <v>125</v>
      </c>
      <c r="C786" s="3">
        <v>1041295</v>
      </c>
      <c r="D786" s="3" t="s">
        <v>36</v>
      </c>
      <c r="E786" s="3">
        <v>1</v>
      </c>
      <c r="F786" s="3">
        <v>14990</v>
      </c>
      <c r="G786" s="3">
        <v>12866.84</v>
      </c>
      <c r="H786" s="3">
        <f>F786-G786</f>
        <v>2123.16</v>
      </c>
      <c r="I786" s="30" t="s">
        <v>483</v>
      </c>
      <c r="J786" s="3">
        <v>2012</v>
      </c>
    </row>
    <row r="787" spans="1:10" ht="28.8" x14ac:dyDescent="0.3">
      <c r="A787" s="3">
        <v>3</v>
      </c>
      <c r="B787" s="3" t="s">
        <v>74</v>
      </c>
      <c r="C787" s="3">
        <v>1047317</v>
      </c>
      <c r="D787" s="3" t="s">
        <v>36</v>
      </c>
      <c r="E787" s="3">
        <v>1</v>
      </c>
      <c r="F787" s="3">
        <v>42000</v>
      </c>
      <c r="G787" s="3">
        <v>17850</v>
      </c>
      <c r="H787" s="3">
        <f>F787-G787</f>
        <v>24150</v>
      </c>
      <c r="I787" s="30" t="s">
        <v>483</v>
      </c>
      <c r="J787" s="3">
        <v>2017</v>
      </c>
    </row>
    <row r="788" spans="1:10" ht="28.8" x14ac:dyDescent="0.3">
      <c r="A788" s="3">
        <v>4</v>
      </c>
      <c r="B788" s="3" t="s">
        <v>75</v>
      </c>
      <c r="C788" s="3">
        <v>1047318</v>
      </c>
      <c r="D788" s="3" t="s">
        <v>36</v>
      </c>
      <c r="E788" s="3">
        <v>1</v>
      </c>
      <c r="F788" s="3">
        <v>39380</v>
      </c>
      <c r="G788" s="3">
        <v>16736.34</v>
      </c>
      <c r="H788" s="3">
        <f>F788-G788</f>
        <v>22643.66</v>
      </c>
      <c r="I788" s="30" t="s">
        <v>483</v>
      </c>
      <c r="J788" s="3">
        <v>2017</v>
      </c>
    </row>
    <row r="790" spans="1:10" ht="18" x14ac:dyDescent="0.35">
      <c r="D790" s="64"/>
      <c r="E790" s="64"/>
      <c r="F790" s="64"/>
      <c r="G790" s="64"/>
      <c r="H790" s="64"/>
      <c r="I790" s="64"/>
      <c r="J790" s="64"/>
    </row>
    <row r="791" spans="1:10" ht="18" x14ac:dyDescent="0.35">
      <c r="B791" s="64"/>
    </row>
  </sheetData>
  <mergeCells count="1">
    <mergeCell ref="D5:E5"/>
  </mergeCells>
  <pageMargins left="0.70866141732283472" right="0.70866141732283472" top="0.52" bottom="0.97" header="0.31496062992125984" footer="0.96"/>
  <pageSetup paperSize="9" scale="6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43"/>
  <sheetViews>
    <sheetView topLeftCell="A1328" workbookViewId="0">
      <selection activeCell="G1343" sqref="G1343"/>
    </sheetView>
  </sheetViews>
  <sheetFormatPr defaultRowHeight="14.4" x14ac:dyDescent="0.3"/>
  <cols>
    <col min="2" max="2" width="22.109375" customWidth="1"/>
    <col min="6" max="6" width="10.88671875" customWidth="1"/>
    <col min="7" max="7" width="11.109375" bestFit="1" customWidth="1"/>
  </cols>
  <sheetData>
    <row r="1" spans="1:7" x14ac:dyDescent="0.3">
      <c r="E1" s="60"/>
      <c r="F1" s="60" t="s">
        <v>1144</v>
      </c>
      <c r="G1" s="60"/>
    </row>
    <row r="2" spans="1:7" x14ac:dyDescent="0.3">
      <c r="E2" s="62" t="s">
        <v>1142</v>
      </c>
      <c r="F2" s="62"/>
      <c r="G2" s="62"/>
    </row>
    <row r="3" spans="1:7" x14ac:dyDescent="0.3">
      <c r="E3" s="63" t="s">
        <v>1143</v>
      </c>
      <c r="F3" s="63"/>
      <c r="G3" s="63"/>
    </row>
    <row r="5" spans="1:7" ht="15.6" x14ac:dyDescent="0.3">
      <c r="D5" s="65"/>
      <c r="E5" s="66" t="s">
        <v>485</v>
      </c>
      <c r="F5" s="67"/>
    </row>
    <row r="6" spans="1:7" ht="15.6" x14ac:dyDescent="0.3">
      <c r="C6" s="29"/>
      <c r="D6" s="102" t="s">
        <v>484</v>
      </c>
      <c r="E6" s="102"/>
      <c r="F6" s="102"/>
      <c r="G6" s="29"/>
    </row>
    <row r="8" spans="1:7" ht="40.200000000000003" x14ac:dyDescent="0.3">
      <c r="A8" s="3"/>
      <c r="B8" s="9" t="s">
        <v>1</v>
      </c>
      <c r="C8" s="5" t="s">
        <v>2</v>
      </c>
      <c r="D8" s="5" t="s">
        <v>3</v>
      </c>
      <c r="E8" s="5" t="s">
        <v>4</v>
      </c>
      <c r="F8" s="6" t="s">
        <v>1146</v>
      </c>
      <c r="G8" s="7" t="s">
        <v>1147</v>
      </c>
    </row>
    <row r="9" spans="1:7" x14ac:dyDescent="0.3">
      <c r="A9" s="8">
        <v>1</v>
      </c>
      <c r="B9" s="9">
        <v>2</v>
      </c>
      <c r="C9" s="5">
        <v>3</v>
      </c>
      <c r="D9" s="5">
        <v>4</v>
      </c>
      <c r="E9" s="5">
        <v>5</v>
      </c>
      <c r="F9" s="10">
        <v>6</v>
      </c>
      <c r="G9" s="5">
        <v>7</v>
      </c>
    </row>
    <row r="10" spans="1:7" x14ac:dyDescent="0.3">
      <c r="A10" s="3">
        <v>1</v>
      </c>
      <c r="B10" s="3" t="s">
        <v>486</v>
      </c>
      <c r="C10" s="3">
        <v>2030010</v>
      </c>
      <c r="D10" s="3" t="s">
        <v>487</v>
      </c>
      <c r="E10" s="3">
        <v>263</v>
      </c>
      <c r="F10" s="3">
        <v>23.7</v>
      </c>
      <c r="G10" s="3">
        <v>6233.1</v>
      </c>
    </row>
    <row r="11" spans="1:7" x14ac:dyDescent="0.3">
      <c r="A11" s="3">
        <f>A10+1</f>
        <v>2</v>
      </c>
      <c r="B11" s="3" t="s">
        <v>488</v>
      </c>
      <c r="C11" s="3">
        <v>2030016</v>
      </c>
      <c r="D11" s="3" t="s">
        <v>487</v>
      </c>
      <c r="E11" s="3">
        <v>130.87</v>
      </c>
      <c r="F11" s="3">
        <v>12.1</v>
      </c>
      <c r="G11" s="3">
        <v>1583.53</v>
      </c>
    </row>
    <row r="12" spans="1:7" x14ac:dyDescent="0.3">
      <c r="A12" s="3">
        <f t="shared" ref="A12:A75" si="0">A11+1</f>
        <v>3</v>
      </c>
      <c r="B12" s="3" t="s">
        <v>488</v>
      </c>
      <c r="C12" s="3">
        <v>2030016</v>
      </c>
      <c r="D12" s="3" t="s">
        <v>487</v>
      </c>
      <c r="E12" s="3">
        <v>220</v>
      </c>
      <c r="F12" s="3">
        <v>15.28</v>
      </c>
      <c r="G12" s="3">
        <v>3361.6</v>
      </c>
    </row>
    <row r="13" spans="1:7" x14ac:dyDescent="0.3">
      <c r="A13" s="3">
        <f t="shared" si="0"/>
        <v>4</v>
      </c>
      <c r="B13" s="3" t="s">
        <v>489</v>
      </c>
      <c r="C13" s="3">
        <v>3312042</v>
      </c>
      <c r="D13" s="3" t="s">
        <v>10</v>
      </c>
      <c r="E13" s="3">
        <v>165</v>
      </c>
      <c r="F13" s="3">
        <v>1.51</v>
      </c>
      <c r="G13" s="3">
        <v>249.48</v>
      </c>
    </row>
    <row r="14" spans="1:7" x14ac:dyDescent="0.3">
      <c r="A14" s="3">
        <f t="shared" si="0"/>
        <v>5</v>
      </c>
      <c r="B14" s="3" t="s">
        <v>490</v>
      </c>
      <c r="C14" s="3">
        <v>3312108</v>
      </c>
      <c r="D14" s="3" t="s">
        <v>36</v>
      </c>
      <c r="E14" s="3">
        <v>992</v>
      </c>
      <c r="F14" s="3">
        <v>0.47</v>
      </c>
      <c r="G14" s="3">
        <v>470.21</v>
      </c>
    </row>
    <row r="15" spans="1:7" x14ac:dyDescent="0.3">
      <c r="A15" s="3">
        <f t="shared" si="0"/>
        <v>6</v>
      </c>
      <c r="B15" s="3" t="s">
        <v>491</v>
      </c>
      <c r="C15" s="3">
        <v>20120010</v>
      </c>
      <c r="D15" s="3" t="s">
        <v>36</v>
      </c>
      <c r="E15" s="3">
        <v>13</v>
      </c>
      <c r="F15" s="3">
        <v>6.48</v>
      </c>
      <c r="G15" s="3">
        <v>84.24</v>
      </c>
    </row>
    <row r="16" spans="1:7" x14ac:dyDescent="0.3">
      <c r="A16" s="3">
        <f t="shared" si="0"/>
        <v>7</v>
      </c>
      <c r="B16" s="3" t="s">
        <v>491</v>
      </c>
      <c r="C16" s="3">
        <v>20120010</v>
      </c>
      <c r="D16" s="3" t="s">
        <v>36</v>
      </c>
      <c r="E16" s="3">
        <v>10</v>
      </c>
      <c r="F16" s="3">
        <v>8.3000000000000007</v>
      </c>
      <c r="G16" s="3">
        <v>83</v>
      </c>
    </row>
    <row r="17" spans="1:7" x14ac:dyDescent="0.3">
      <c r="A17" s="3">
        <f t="shared" si="0"/>
        <v>8</v>
      </c>
      <c r="B17" s="3" t="s">
        <v>492</v>
      </c>
      <c r="C17" s="3">
        <v>20120011</v>
      </c>
      <c r="D17" s="3" t="s">
        <v>61</v>
      </c>
      <c r="E17" s="3">
        <v>20</v>
      </c>
      <c r="F17" s="3">
        <v>2.14</v>
      </c>
      <c r="G17" s="3">
        <v>42.8</v>
      </c>
    </row>
    <row r="18" spans="1:7" x14ac:dyDescent="0.3">
      <c r="A18" s="3">
        <f t="shared" si="0"/>
        <v>9</v>
      </c>
      <c r="B18" s="3" t="s">
        <v>493</v>
      </c>
      <c r="C18" s="3">
        <v>20120038</v>
      </c>
      <c r="D18" s="3" t="s">
        <v>36</v>
      </c>
      <c r="E18" s="3">
        <v>9</v>
      </c>
      <c r="F18" s="3">
        <v>4.5</v>
      </c>
      <c r="G18" s="3">
        <v>40.5</v>
      </c>
    </row>
    <row r="19" spans="1:7" x14ac:dyDescent="0.3">
      <c r="A19" s="3">
        <f t="shared" si="0"/>
        <v>10</v>
      </c>
      <c r="B19" s="3" t="s">
        <v>493</v>
      </c>
      <c r="C19" s="3">
        <v>20120038</v>
      </c>
      <c r="D19" s="3" t="s">
        <v>36</v>
      </c>
      <c r="E19" s="3">
        <v>10</v>
      </c>
      <c r="F19" s="3">
        <v>4.4000000000000004</v>
      </c>
      <c r="G19" s="3">
        <v>44</v>
      </c>
    </row>
    <row r="20" spans="1:7" x14ac:dyDescent="0.3">
      <c r="A20" s="3">
        <f t="shared" si="0"/>
        <v>11</v>
      </c>
      <c r="B20" s="3" t="s">
        <v>494</v>
      </c>
      <c r="C20" s="3">
        <v>20120079</v>
      </c>
      <c r="D20" s="3" t="s">
        <v>61</v>
      </c>
      <c r="E20" s="3">
        <v>200</v>
      </c>
      <c r="F20" s="3">
        <v>1.23</v>
      </c>
      <c r="G20" s="3">
        <v>246</v>
      </c>
    </row>
    <row r="21" spans="1:7" x14ac:dyDescent="0.3">
      <c r="A21" s="3">
        <f t="shared" si="0"/>
        <v>12</v>
      </c>
      <c r="B21" s="3" t="s">
        <v>494</v>
      </c>
      <c r="C21" s="3">
        <v>20120079</v>
      </c>
      <c r="D21" s="3" t="s">
        <v>10</v>
      </c>
      <c r="E21" s="3">
        <v>300</v>
      </c>
      <c r="F21" s="3">
        <v>1.27</v>
      </c>
      <c r="G21" s="3">
        <v>381</v>
      </c>
    </row>
    <row r="22" spans="1:7" x14ac:dyDescent="0.3">
      <c r="A22" s="3">
        <f t="shared" si="0"/>
        <v>13</v>
      </c>
      <c r="B22" s="3" t="s">
        <v>494</v>
      </c>
      <c r="C22" s="3">
        <v>20120079</v>
      </c>
      <c r="D22" s="3" t="s">
        <v>36</v>
      </c>
      <c r="E22" s="3">
        <v>100</v>
      </c>
      <c r="F22" s="3">
        <v>1.3</v>
      </c>
      <c r="G22" s="3">
        <v>130</v>
      </c>
    </row>
    <row r="23" spans="1:7" x14ac:dyDescent="0.3">
      <c r="A23" s="3">
        <f t="shared" si="0"/>
        <v>14</v>
      </c>
      <c r="B23" s="3" t="s">
        <v>495</v>
      </c>
      <c r="C23" s="3">
        <v>20120084</v>
      </c>
      <c r="D23" s="3" t="s">
        <v>36</v>
      </c>
      <c r="E23" s="3">
        <v>8</v>
      </c>
      <c r="F23" s="3">
        <v>11.69</v>
      </c>
      <c r="G23" s="3">
        <v>93.52</v>
      </c>
    </row>
    <row r="24" spans="1:7" x14ac:dyDescent="0.3">
      <c r="A24" s="3">
        <f t="shared" si="0"/>
        <v>15</v>
      </c>
      <c r="B24" s="3" t="s">
        <v>496</v>
      </c>
      <c r="C24" s="3">
        <v>20120114</v>
      </c>
      <c r="D24" s="3" t="s">
        <v>45</v>
      </c>
      <c r="E24" s="3">
        <v>7</v>
      </c>
      <c r="F24" s="3">
        <v>10.99</v>
      </c>
      <c r="G24" s="3">
        <v>76.930000000000007</v>
      </c>
    </row>
    <row r="25" spans="1:7" x14ac:dyDescent="0.3">
      <c r="A25" s="3">
        <f t="shared" si="0"/>
        <v>16</v>
      </c>
      <c r="B25" s="3" t="s">
        <v>497</v>
      </c>
      <c r="C25" s="3">
        <v>20120171</v>
      </c>
      <c r="D25" s="3" t="s">
        <v>10</v>
      </c>
      <c r="E25" s="3">
        <v>150</v>
      </c>
      <c r="F25" s="3">
        <v>0.78</v>
      </c>
      <c r="G25" s="3">
        <v>117</v>
      </c>
    </row>
    <row r="26" spans="1:7" x14ac:dyDescent="0.3">
      <c r="A26" s="3">
        <f t="shared" si="0"/>
        <v>17</v>
      </c>
      <c r="B26" s="3" t="s">
        <v>497</v>
      </c>
      <c r="C26" s="3">
        <v>20120171</v>
      </c>
      <c r="D26" s="3" t="s">
        <v>36</v>
      </c>
      <c r="E26" s="3">
        <v>300</v>
      </c>
      <c r="F26" s="3">
        <v>0.8</v>
      </c>
      <c r="G26" s="3">
        <v>240</v>
      </c>
    </row>
    <row r="27" spans="1:7" x14ac:dyDescent="0.3">
      <c r="A27" s="3">
        <f t="shared" si="0"/>
        <v>18</v>
      </c>
      <c r="B27" s="3" t="s">
        <v>498</v>
      </c>
      <c r="C27" s="3">
        <v>20120172</v>
      </c>
      <c r="D27" s="3" t="s">
        <v>36</v>
      </c>
      <c r="E27" s="3">
        <v>300</v>
      </c>
      <c r="F27" s="3">
        <v>1</v>
      </c>
      <c r="G27" s="3">
        <v>300</v>
      </c>
    </row>
    <row r="28" spans="1:7" x14ac:dyDescent="0.3">
      <c r="A28" s="3">
        <f t="shared" si="0"/>
        <v>19</v>
      </c>
      <c r="B28" s="3" t="s">
        <v>499</v>
      </c>
      <c r="C28" s="3">
        <v>20120174</v>
      </c>
      <c r="D28" s="3" t="s">
        <v>10</v>
      </c>
      <c r="E28" s="3">
        <v>2</v>
      </c>
      <c r="F28" s="3">
        <v>38.82</v>
      </c>
      <c r="G28" s="3">
        <v>77.64</v>
      </c>
    </row>
    <row r="29" spans="1:7" x14ac:dyDescent="0.3">
      <c r="A29" s="3">
        <f t="shared" si="0"/>
        <v>20</v>
      </c>
      <c r="B29" s="3" t="s">
        <v>500</v>
      </c>
      <c r="C29" s="3">
        <v>20120197</v>
      </c>
      <c r="D29" s="3" t="s">
        <v>61</v>
      </c>
      <c r="E29" s="3">
        <v>31</v>
      </c>
      <c r="F29" s="3">
        <v>4.28</v>
      </c>
      <c r="G29" s="3">
        <v>132.68</v>
      </c>
    </row>
    <row r="30" spans="1:7" x14ac:dyDescent="0.3">
      <c r="A30" s="3">
        <f t="shared" si="0"/>
        <v>21</v>
      </c>
      <c r="B30" s="3" t="s">
        <v>501</v>
      </c>
      <c r="C30" s="3">
        <v>20120205</v>
      </c>
      <c r="D30" s="3" t="s">
        <v>36</v>
      </c>
      <c r="E30" s="3">
        <v>1</v>
      </c>
      <c r="F30" s="3">
        <v>22.97</v>
      </c>
      <c r="G30" s="3">
        <v>22.97</v>
      </c>
    </row>
    <row r="31" spans="1:7" x14ac:dyDescent="0.3">
      <c r="A31" s="3">
        <f t="shared" si="0"/>
        <v>22</v>
      </c>
      <c r="B31" s="3" t="s">
        <v>502</v>
      </c>
      <c r="C31" s="3">
        <v>20120223</v>
      </c>
      <c r="D31" s="3" t="s">
        <v>36</v>
      </c>
      <c r="E31" s="3">
        <v>6</v>
      </c>
      <c r="F31" s="3">
        <v>80.540000000000006</v>
      </c>
      <c r="G31" s="3">
        <v>483.24</v>
      </c>
    </row>
    <row r="32" spans="1:7" x14ac:dyDescent="0.3">
      <c r="A32" s="3">
        <f t="shared" si="0"/>
        <v>23</v>
      </c>
      <c r="B32" s="3" t="s">
        <v>503</v>
      </c>
      <c r="C32" s="3">
        <v>20120232</v>
      </c>
      <c r="D32" s="3" t="s">
        <v>36</v>
      </c>
      <c r="E32" s="3">
        <v>6</v>
      </c>
      <c r="F32" s="3">
        <v>28.38</v>
      </c>
      <c r="G32" s="3">
        <v>170.28</v>
      </c>
    </row>
    <row r="33" spans="1:7" x14ac:dyDescent="0.3">
      <c r="A33" s="3">
        <f t="shared" si="0"/>
        <v>24</v>
      </c>
      <c r="B33" s="3" t="s">
        <v>504</v>
      </c>
      <c r="C33" s="3">
        <v>20120239</v>
      </c>
      <c r="D33" s="3" t="s">
        <v>10</v>
      </c>
      <c r="E33" s="3">
        <v>600</v>
      </c>
      <c r="F33" s="3">
        <v>2.4500000000000002</v>
      </c>
      <c r="G33" s="3">
        <v>1470</v>
      </c>
    </row>
    <row r="34" spans="1:7" x14ac:dyDescent="0.3">
      <c r="A34" s="3">
        <f t="shared" si="0"/>
        <v>25</v>
      </c>
      <c r="B34" s="3" t="s">
        <v>505</v>
      </c>
      <c r="C34" s="3">
        <v>20120239</v>
      </c>
      <c r="D34" s="3" t="s">
        <v>36</v>
      </c>
      <c r="E34" s="3">
        <v>400</v>
      </c>
      <c r="F34" s="3">
        <v>3</v>
      </c>
      <c r="G34" s="3">
        <v>1200</v>
      </c>
    </row>
    <row r="35" spans="1:7" x14ac:dyDescent="0.3">
      <c r="A35" s="3">
        <f t="shared" si="0"/>
        <v>26</v>
      </c>
      <c r="B35" s="3" t="s">
        <v>506</v>
      </c>
      <c r="C35" s="3">
        <v>20120283</v>
      </c>
      <c r="D35" s="3" t="s">
        <v>61</v>
      </c>
      <c r="E35" s="3">
        <v>400</v>
      </c>
      <c r="F35" s="3">
        <v>0.11</v>
      </c>
      <c r="G35" s="3">
        <v>44</v>
      </c>
    </row>
    <row r="36" spans="1:7" x14ac:dyDescent="0.3">
      <c r="A36" s="3">
        <f t="shared" si="0"/>
        <v>27</v>
      </c>
      <c r="B36" s="3" t="s">
        <v>506</v>
      </c>
      <c r="C36" s="3">
        <v>20120283</v>
      </c>
      <c r="D36" s="3" t="s">
        <v>36</v>
      </c>
      <c r="E36" s="3">
        <v>200</v>
      </c>
      <c r="F36" s="3">
        <v>0.22</v>
      </c>
      <c r="G36" s="3">
        <v>44</v>
      </c>
    </row>
    <row r="37" spans="1:7" x14ac:dyDescent="0.3">
      <c r="A37" s="3">
        <f t="shared" si="0"/>
        <v>28</v>
      </c>
      <c r="B37" s="3" t="s">
        <v>507</v>
      </c>
      <c r="C37" s="3">
        <v>20120306</v>
      </c>
      <c r="D37" s="3" t="s">
        <v>36</v>
      </c>
      <c r="E37" s="3">
        <v>6</v>
      </c>
      <c r="F37" s="3">
        <v>13.42</v>
      </c>
      <c r="G37" s="3">
        <v>80.52</v>
      </c>
    </row>
    <row r="38" spans="1:7" x14ac:dyDescent="0.3">
      <c r="A38" s="3">
        <f t="shared" si="0"/>
        <v>29</v>
      </c>
      <c r="B38" s="3" t="s">
        <v>508</v>
      </c>
      <c r="C38" s="3">
        <v>20120313</v>
      </c>
      <c r="D38" s="3" t="s">
        <v>61</v>
      </c>
      <c r="E38" s="3">
        <v>20</v>
      </c>
      <c r="F38" s="3">
        <v>3.21</v>
      </c>
      <c r="G38" s="3">
        <v>64.2</v>
      </c>
    </row>
    <row r="39" spans="1:7" x14ac:dyDescent="0.3">
      <c r="A39" s="3">
        <f t="shared" si="0"/>
        <v>30</v>
      </c>
      <c r="B39" s="3" t="s">
        <v>509</v>
      </c>
      <c r="C39" s="3">
        <v>20120366</v>
      </c>
      <c r="D39" s="3" t="s">
        <v>36</v>
      </c>
      <c r="E39" s="3">
        <v>14</v>
      </c>
      <c r="F39" s="3">
        <v>9.58</v>
      </c>
      <c r="G39" s="3">
        <v>134.12</v>
      </c>
    </row>
    <row r="40" spans="1:7" x14ac:dyDescent="0.3">
      <c r="A40" s="3">
        <f t="shared" si="0"/>
        <v>31</v>
      </c>
      <c r="B40" s="3" t="s">
        <v>510</v>
      </c>
      <c r="C40" s="3">
        <v>20120400</v>
      </c>
      <c r="D40" s="3" t="s">
        <v>45</v>
      </c>
      <c r="E40" s="3">
        <v>2</v>
      </c>
      <c r="F40" s="3">
        <v>44.05</v>
      </c>
      <c r="G40" s="3">
        <v>88.1</v>
      </c>
    </row>
    <row r="41" spans="1:7" x14ac:dyDescent="0.3">
      <c r="A41" s="3">
        <f t="shared" si="0"/>
        <v>32</v>
      </c>
      <c r="B41" s="3" t="s">
        <v>511</v>
      </c>
      <c r="C41" s="3">
        <v>20120403</v>
      </c>
      <c r="D41" s="3" t="s">
        <v>36</v>
      </c>
      <c r="E41" s="3">
        <v>8</v>
      </c>
      <c r="F41" s="3">
        <v>56.77</v>
      </c>
      <c r="G41" s="3">
        <v>454.16</v>
      </c>
    </row>
    <row r="42" spans="1:7" x14ac:dyDescent="0.3">
      <c r="A42" s="3">
        <f t="shared" si="0"/>
        <v>33</v>
      </c>
      <c r="B42" s="3" t="s">
        <v>512</v>
      </c>
      <c r="C42" s="3">
        <v>20120492</v>
      </c>
      <c r="D42" s="3" t="s">
        <v>36</v>
      </c>
      <c r="E42" s="3">
        <v>500</v>
      </c>
      <c r="F42" s="3">
        <v>0.9</v>
      </c>
      <c r="G42" s="3">
        <v>450</v>
      </c>
    </row>
    <row r="43" spans="1:7" x14ac:dyDescent="0.3">
      <c r="A43" s="3">
        <f t="shared" si="0"/>
        <v>34</v>
      </c>
      <c r="B43" s="3" t="s">
        <v>513</v>
      </c>
      <c r="C43" s="3">
        <v>20120493</v>
      </c>
      <c r="D43" s="3" t="s">
        <v>36</v>
      </c>
      <c r="E43" s="3">
        <v>30</v>
      </c>
      <c r="F43" s="3">
        <v>1</v>
      </c>
      <c r="G43" s="3">
        <v>30</v>
      </c>
    </row>
    <row r="44" spans="1:7" x14ac:dyDescent="0.3">
      <c r="A44" s="3">
        <f t="shared" si="0"/>
        <v>35</v>
      </c>
      <c r="B44" s="3" t="s">
        <v>514</v>
      </c>
      <c r="C44" s="3">
        <v>20120494</v>
      </c>
      <c r="D44" s="3" t="s">
        <v>36</v>
      </c>
      <c r="E44" s="3">
        <v>10</v>
      </c>
      <c r="F44" s="3">
        <v>1.8</v>
      </c>
      <c r="G44" s="3">
        <v>18</v>
      </c>
    </row>
    <row r="45" spans="1:7" x14ac:dyDescent="0.3">
      <c r="A45" s="3">
        <f t="shared" si="0"/>
        <v>36</v>
      </c>
      <c r="B45" s="3" t="s">
        <v>515</v>
      </c>
      <c r="C45" s="3">
        <v>20120518</v>
      </c>
      <c r="D45" s="3" t="s">
        <v>45</v>
      </c>
      <c r="E45" s="3">
        <v>1</v>
      </c>
      <c r="F45" s="3">
        <v>12.7</v>
      </c>
      <c r="G45" s="3">
        <v>12.7</v>
      </c>
    </row>
    <row r="46" spans="1:7" x14ac:dyDescent="0.3">
      <c r="A46" s="3">
        <f t="shared" si="0"/>
        <v>37</v>
      </c>
      <c r="B46" s="3" t="s">
        <v>516</v>
      </c>
      <c r="C46" s="3">
        <v>20120550</v>
      </c>
      <c r="D46" s="3" t="s">
        <v>36</v>
      </c>
      <c r="E46" s="3">
        <v>2</v>
      </c>
      <c r="F46" s="3">
        <v>427.44</v>
      </c>
      <c r="G46" s="3">
        <v>854.88</v>
      </c>
    </row>
    <row r="47" spans="1:7" x14ac:dyDescent="0.3">
      <c r="A47" s="3">
        <f t="shared" si="0"/>
        <v>38</v>
      </c>
      <c r="B47" s="3" t="s">
        <v>517</v>
      </c>
      <c r="C47" s="3">
        <v>20121147</v>
      </c>
      <c r="D47" s="3" t="s">
        <v>61</v>
      </c>
      <c r="E47" s="3">
        <v>200</v>
      </c>
      <c r="F47" s="3">
        <v>0.56000000000000005</v>
      </c>
      <c r="G47" s="3">
        <v>112</v>
      </c>
    </row>
    <row r="48" spans="1:7" x14ac:dyDescent="0.3">
      <c r="A48" s="3">
        <f t="shared" si="0"/>
        <v>39</v>
      </c>
      <c r="B48" s="3" t="s">
        <v>518</v>
      </c>
      <c r="C48" s="3">
        <v>20121148</v>
      </c>
      <c r="D48" s="3" t="s">
        <v>36</v>
      </c>
      <c r="E48" s="3">
        <v>2000</v>
      </c>
      <c r="F48" s="3">
        <v>0.6</v>
      </c>
      <c r="G48" s="3">
        <v>1200</v>
      </c>
    </row>
    <row r="49" spans="1:7" x14ac:dyDescent="0.3">
      <c r="A49" s="3">
        <f t="shared" si="0"/>
        <v>40</v>
      </c>
      <c r="B49" s="3" t="s">
        <v>519</v>
      </c>
      <c r="C49" s="3">
        <v>20121278</v>
      </c>
      <c r="D49" s="3" t="s">
        <v>45</v>
      </c>
      <c r="E49" s="3">
        <v>6</v>
      </c>
      <c r="F49" s="3">
        <v>3.16</v>
      </c>
      <c r="G49" s="3">
        <v>18.96</v>
      </c>
    </row>
    <row r="50" spans="1:7" x14ac:dyDescent="0.3">
      <c r="A50" s="3">
        <f t="shared" si="0"/>
        <v>41</v>
      </c>
      <c r="B50" s="3" t="s">
        <v>519</v>
      </c>
      <c r="C50" s="3">
        <v>20121278</v>
      </c>
      <c r="D50" s="3" t="s">
        <v>36</v>
      </c>
      <c r="E50" s="3">
        <v>6</v>
      </c>
      <c r="F50" s="3">
        <v>5.0999999999999996</v>
      </c>
      <c r="G50" s="3">
        <v>30.6</v>
      </c>
    </row>
    <row r="51" spans="1:7" x14ac:dyDescent="0.3">
      <c r="A51" s="3">
        <f t="shared" si="0"/>
        <v>42</v>
      </c>
      <c r="B51" s="3" t="s">
        <v>519</v>
      </c>
      <c r="C51" s="3">
        <v>20121278</v>
      </c>
      <c r="D51" s="3" t="s">
        <v>10</v>
      </c>
      <c r="E51" s="3">
        <v>6</v>
      </c>
      <c r="F51" s="3">
        <v>7.66</v>
      </c>
      <c r="G51" s="3">
        <v>45.96</v>
      </c>
    </row>
    <row r="52" spans="1:7" x14ac:dyDescent="0.3">
      <c r="A52" s="3">
        <f t="shared" si="0"/>
        <v>43</v>
      </c>
      <c r="B52" s="3" t="s">
        <v>520</v>
      </c>
      <c r="C52" s="3">
        <v>20121311</v>
      </c>
      <c r="D52" s="3" t="s">
        <v>36</v>
      </c>
      <c r="E52" s="3">
        <v>9</v>
      </c>
      <c r="F52" s="3">
        <v>5.8</v>
      </c>
      <c r="G52" s="3">
        <v>52.2</v>
      </c>
    </row>
    <row r="53" spans="1:7" x14ac:dyDescent="0.3">
      <c r="A53" s="3">
        <f t="shared" si="0"/>
        <v>44</v>
      </c>
      <c r="B53" s="3" t="s">
        <v>521</v>
      </c>
      <c r="C53" s="3">
        <v>20121312</v>
      </c>
      <c r="D53" s="3" t="s">
        <v>36</v>
      </c>
      <c r="E53" s="3">
        <v>8</v>
      </c>
      <c r="F53" s="3">
        <v>23.2</v>
      </c>
      <c r="G53" s="3">
        <v>185.6</v>
      </c>
    </row>
    <row r="54" spans="1:7" x14ac:dyDescent="0.3">
      <c r="A54" s="3">
        <f t="shared" si="0"/>
        <v>45</v>
      </c>
      <c r="B54" s="3" t="s">
        <v>521</v>
      </c>
      <c r="C54" s="3">
        <v>20121312</v>
      </c>
      <c r="D54" s="3" t="s">
        <v>10</v>
      </c>
      <c r="E54" s="3">
        <v>10</v>
      </c>
      <c r="F54" s="3">
        <v>27.62</v>
      </c>
      <c r="G54" s="3">
        <v>276.2</v>
      </c>
    </row>
    <row r="55" spans="1:7" x14ac:dyDescent="0.3">
      <c r="A55" s="3">
        <f t="shared" si="0"/>
        <v>46</v>
      </c>
      <c r="B55" s="3" t="s">
        <v>522</v>
      </c>
      <c r="C55" s="3">
        <v>20121317</v>
      </c>
      <c r="D55" s="3" t="s">
        <v>45</v>
      </c>
      <c r="E55" s="3">
        <v>6</v>
      </c>
      <c r="F55" s="3">
        <v>13.02</v>
      </c>
      <c r="G55" s="3">
        <v>78.12</v>
      </c>
    </row>
    <row r="56" spans="1:7" x14ac:dyDescent="0.3">
      <c r="A56" s="3">
        <f t="shared" si="0"/>
        <v>47</v>
      </c>
      <c r="B56" s="3" t="s">
        <v>522</v>
      </c>
      <c r="C56" s="3">
        <v>20121317</v>
      </c>
      <c r="D56" s="3" t="s">
        <v>10</v>
      </c>
      <c r="E56" s="3">
        <v>6</v>
      </c>
      <c r="F56" s="3">
        <v>28.76</v>
      </c>
      <c r="G56" s="3">
        <v>172.56</v>
      </c>
    </row>
    <row r="57" spans="1:7" x14ac:dyDescent="0.3">
      <c r="A57" s="3">
        <f t="shared" si="0"/>
        <v>48</v>
      </c>
      <c r="B57" s="3" t="s">
        <v>523</v>
      </c>
      <c r="C57" s="3">
        <v>20121318</v>
      </c>
      <c r="D57" s="3" t="s">
        <v>45</v>
      </c>
      <c r="E57" s="3">
        <v>4</v>
      </c>
      <c r="F57" s="3">
        <v>16.11</v>
      </c>
      <c r="G57" s="3">
        <v>64.44</v>
      </c>
    </row>
    <row r="58" spans="1:7" x14ac:dyDescent="0.3">
      <c r="A58" s="3">
        <f t="shared" si="0"/>
        <v>49</v>
      </c>
      <c r="B58" s="3" t="s">
        <v>524</v>
      </c>
      <c r="C58" s="3">
        <v>20121320</v>
      </c>
      <c r="D58" s="3" t="s">
        <v>45</v>
      </c>
      <c r="E58" s="3">
        <v>7</v>
      </c>
      <c r="F58" s="3">
        <v>39.92</v>
      </c>
      <c r="G58" s="3">
        <v>279.44</v>
      </c>
    </row>
    <row r="59" spans="1:7" x14ac:dyDescent="0.3">
      <c r="A59" s="3">
        <f t="shared" si="0"/>
        <v>50</v>
      </c>
      <c r="B59" s="3" t="s">
        <v>524</v>
      </c>
      <c r="C59" s="3">
        <v>20121320</v>
      </c>
      <c r="D59" s="3" t="s">
        <v>45</v>
      </c>
      <c r="E59" s="3">
        <v>1</v>
      </c>
      <c r="F59" s="3">
        <v>43.36</v>
      </c>
      <c r="G59" s="3">
        <v>43.36</v>
      </c>
    </row>
    <row r="60" spans="1:7" x14ac:dyDescent="0.3">
      <c r="A60" s="3">
        <f t="shared" si="0"/>
        <v>51</v>
      </c>
      <c r="B60" s="3" t="s">
        <v>525</v>
      </c>
      <c r="C60" s="3">
        <v>20121325</v>
      </c>
      <c r="D60" s="3" t="s">
        <v>45</v>
      </c>
      <c r="E60" s="3">
        <v>7</v>
      </c>
      <c r="F60" s="3">
        <v>2.59</v>
      </c>
      <c r="G60" s="3">
        <v>18.13</v>
      </c>
    </row>
    <row r="61" spans="1:7" x14ac:dyDescent="0.3">
      <c r="A61" s="3">
        <f t="shared" si="0"/>
        <v>52</v>
      </c>
      <c r="B61" s="3" t="s">
        <v>525</v>
      </c>
      <c r="C61" s="3">
        <v>20121325</v>
      </c>
      <c r="D61" s="3" t="s">
        <v>36</v>
      </c>
      <c r="E61" s="3">
        <v>7</v>
      </c>
      <c r="F61" s="3">
        <v>2.8</v>
      </c>
      <c r="G61" s="3">
        <v>19.600000000000001</v>
      </c>
    </row>
    <row r="62" spans="1:7" x14ac:dyDescent="0.3">
      <c r="A62" s="3">
        <f t="shared" si="0"/>
        <v>53</v>
      </c>
      <c r="B62" s="3" t="s">
        <v>526</v>
      </c>
      <c r="C62" s="3">
        <v>20121329</v>
      </c>
      <c r="D62" s="3" t="s">
        <v>45</v>
      </c>
      <c r="E62" s="3">
        <v>3</v>
      </c>
      <c r="F62" s="3">
        <v>25.84</v>
      </c>
      <c r="G62" s="3">
        <v>77.52</v>
      </c>
    </row>
    <row r="63" spans="1:7" x14ac:dyDescent="0.3">
      <c r="A63" s="3">
        <f t="shared" si="0"/>
        <v>54</v>
      </c>
      <c r="B63" s="3" t="s">
        <v>527</v>
      </c>
      <c r="C63" s="3">
        <v>20121329</v>
      </c>
      <c r="D63" s="3" t="s">
        <v>45</v>
      </c>
      <c r="E63" s="3">
        <v>1</v>
      </c>
      <c r="F63" s="3">
        <v>27.39</v>
      </c>
      <c r="G63" s="3">
        <v>27.39</v>
      </c>
    </row>
    <row r="64" spans="1:7" x14ac:dyDescent="0.3">
      <c r="A64" s="3">
        <f t="shared" si="0"/>
        <v>55</v>
      </c>
      <c r="B64" s="3" t="s">
        <v>528</v>
      </c>
      <c r="C64" s="3">
        <v>20121329</v>
      </c>
      <c r="D64" s="3" t="s">
        <v>10</v>
      </c>
      <c r="E64" s="3">
        <v>8</v>
      </c>
      <c r="F64" s="3">
        <v>34.49</v>
      </c>
      <c r="G64" s="3">
        <v>275.92</v>
      </c>
    </row>
    <row r="65" spans="1:7" x14ac:dyDescent="0.3">
      <c r="A65" s="3">
        <f t="shared" si="0"/>
        <v>56</v>
      </c>
      <c r="B65" s="3" t="s">
        <v>529</v>
      </c>
      <c r="C65" s="3">
        <v>20121333</v>
      </c>
      <c r="D65" s="3" t="s">
        <v>36</v>
      </c>
      <c r="E65" s="3">
        <v>1</v>
      </c>
      <c r="F65" s="3">
        <v>3.7</v>
      </c>
      <c r="G65" s="3">
        <v>3.7</v>
      </c>
    </row>
    <row r="66" spans="1:7" x14ac:dyDescent="0.3">
      <c r="A66" s="3">
        <f t="shared" si="0"/>
        <v>57</v>
      </c>
      <c r="B66" s="3" t="s">
        <v>530</v>
      </c>
      <c r="C66" s="3">
        <v>20121336</v>
      </c>
      <c r="D66" s="3" t="s">
        <v>45</v>
      </c>
      <c r="E66" s="3">
        <v>5</v>
      </c>
      <c r="F66" s="3">
        <v>3.22</v>
      </c>
      <c r="G66" s="3">
        <v>16.100000000000001</v>
      </c>
    </row>
    <row r="67" spans="1:7" x14ac:dyDescent="0.3">
      <c r="A67" s="3">
        <f t="shared" si="0"/>
        <v>58</v>
      </c>
      <c r="B67" s="3" t="s">
        <v>531</v>
      </c>
      <c r="C67" s="3">
        <v>20121341</v>
      </c>
      <c r="D67" s="3" t="s">
        <v>45</v>
      </c>
      <c r="E67" s="3">
        <v>3</v>
      </c>
      <c r="F67" s="3">
        <v>2.38</v>
      </c>
      <c r="G67" s="3">
        <v>7.14</v>
      </c>
    </row>
    <row r="68" spans="1:7" x14ac:dyDescent="0.3">
      <c r="A68" s="3">
        <f t="shared" si="0"/>
        <v>59</v>
      </c>
      <c r="B68" s="3" t="s">
        <v>531</v>
      </c>
      <c r="C68" s="3">
        <v>20121341</v>
      </c>
      <c r="D68" s="3" t="s">
        <v>36</v>
      </c>
      <c r="E68" s="3">
        <v>1</v>
      </c>
      <c r="F68" s="3">
        <v>5.76</v>
      </c>
      <c r="G68" s="3">
        <v>5.76</v>
      </c>
    </row>
    <row r="69" spans="1:7" x14ac:dyDescent="0.3">
      <c r="A69" s="3">
        <f t="shared" si="0"/>
        <v>60</v>
      </c>
      <c r="B69" s="3" t="s">
        <v>531</v>
      </c>
      <c r="C69" s="3">
        <v>20121341</v>
      </c>
      <c r="D69" s="3" t="s">
        <v>10</v>
      </c>
      <c r="E69" s="3">
        <v>6</v>
      </c>
      <c r="F69" s="3">
        <v>6.9</v>
      </c>
      <c r="G69" s="3">
        <v>41.4</v>
      </c>
    </row>
    <row r="70" spans="1:7" x14ac:dyDescent="0.3">
      <c r="A70" s="3">
        <f t="shared" si="0"/>
        <v>61</v>
      </c>
      <c r="B70" s="3" t="s">
        <v>532</v>
      </c>
      <c r="C70" s="3">
        <v>20121347</v>
      </c>
      <c r="D70" s="3" t="s">
        <v>45</v>
      </c>
      <c r="E70" s="3">
        <v>7</v>
      </c>
      <c r="F70" s="3">
        <v>35.799999999999997</v>
      </c>
      <c r="G70" s="3">
        <v>250.6</v>
      </c>
    </row>
    <row r="71" spans="1:7" x14ac:dyDescent="0.3">
      <c r="A71" s="3">
        <f t="shared" si="0"/>
        <v>62</v>
      </c>
      <c r="B71" s="3" t="s">
        <v>532</v>
      </c>
      <c r="C71" s="3">
        <v>20121347</v>
      </c>
      <c r="D71" s="3" t="s">
        <v>36</v>
      </c>
      <c r="E71" s="3">
        <v>1</v>
      </c>
      <c r="F71" s="3">
        <v>44.7</v>
      </c>
      <c r="G71" s="3">
        <v>44.7</v>
      </c>
    </row>
    <row r="72" spans="1:7" x14ac:dyDescent="0.3">
      <c r="A72" s="3">
        <f t="shared" si="0"/>
        <v>63</v>
      </c>
      <c r="B72" s="3" t="s">
        <v>533</v>
      </c>
      <c r="C72" s="3">
        <v>20121359</v>
      </c>
      <c r="D72" s="3" t="s">
        <v>45</v>
      </c>
      <c r="E72" s="3">
        <v>1</v>
      </c>
      <c r="F72" s="3">
        <v>15.84</v>
      </c>
      <c r="G72" s="3">
        <v>15.84</v>
      </c>
    </row>
    <row r="73" spans="1:7" x14ac:dyDescent="0.3">
      <c r="A73" s="3">
        <f t="shared" si="0"/>
        <v>64</v>
      </c>
      <c r="B73" s="3" t="s">
        <v>533</v>
      </c>
      <c r="C73" s="3">
        <v>20121359</v>
      </c>
      <c r="D73" s="3" t="s">
        <v>45</v>
      </c>
      <c r="E73" s="3">
        <v>7</v>
      </c>
      <c r="F73" s="3">
        <v>15.96</v>
      </c>
      <c r="G73" s="3">
        <v>111.72</v>
      </c>
    </row>
    <row r="74" spans="1:7" x14ac:dyDescent="0.3">
      <c r="A74" s="3">
        <f t="shared" si="0"/>
        <v>65</v>
      </c>
      <c r="B74" s="3" t="s">
        <v>534</v>
      </c>
      <c r="C74" s="3">
        <v>20121365</v>
      </c>
      <c r="D74" s="3" t="s">
        <v>45</v>
      </c>
      <c r="E74" s="3">
        <v>2</v>
      </c>
      <c r="F74" s="3">
        <v>50.58</v>
      </c>
      <c r="G74" s="3">
        <v>101.16</v>
      </c>
    </row>
    <row r="75" spans="1:7" x14ac:dyDescent="0.3">
      <c r="A75" s="3">
        <f t="shared" si="0"/>
        <v>66</v>
      </c>
      <c r="B75" s="3" t="s">
        <v>534</v>
      </c>
      <c r="C75" s="3">
        <v>20121365</v>
      </c>
      <c r="D75" s="3" t="s">
        <v>45</v>
      </c>
      <c r="E75" s="3">
        <v>7</v>
      </c>
      <c r="F75" s="3">
        <v>65.05</v>
      </c>
      <c r="G75" s="3">
        <v>455.35</v>
      </c>
    </row>
    <row r="76" spans="1:7" x14ac:dyDescent="0.3">
      <c r="A76" s="3">
        <f t="shared" ref="A76:A139" si="1">A75+1</f>
        <v>67</v>
      </c>
      <c r="B76" s="3" t="s">
        <v>535</v>
      </c>
      <c r="C76" s="3">
        <v>20121370</v>
      </c>
      <c r="D76" s="3" t="s">
        <v>45</v>
      </c>
      <c r="E76" s="3">
        <v>7</v>
      </c>
      <c r="F76" s="3">
        <v>7.42</v>
      </c>
      <c r="G76" s="3">
        <v>51.94</v>
      </c>
    </row>
    <row r="77" spans="1:7" x14ac:dyDescent="0.3">
      <c r="A77" s="3">
        <f t="shared" si="1"/>
        <v>68</v>
      </c>
      <c r="B77" s="3" t="s">
        <v>535</v>
      </c>
      <c r="C77" s="3">
        <v>20121370</v>
      </c>
      <c r="D77" s="3" t="s">
        <v>36</v>
      </c>
      <c r="E77" s="3">
        <v>1</v>
      </c>
      <c r="F77" s="3">
        <v>7.94</v>
      </c>
      <c r="G77" s="3">
        <v>7.94</v>
      </c>
    </row>
    <row r="78" spans="1:7" x14ac:dyDescent="0.3">
      <c r="A78" s="3">
        <f t="shared" si="1"/>
        <v>69</v>
      </c>
      <c r="B78" s="3" t="s">
        <v>535</v>
      </c>
      <c r="C78" s="3">
        <v>20121370</v>
      </c>
      <c r="D78" s="3" t="s">
        <v>10</v>
      </c>
      <c r="E78" s="3">
        <v>6</v>
      </c>
      <c r="F78" s="3">
        <v>8.4700000000000006</v>
      </c>
      <c r="G78" s="3">
        <v>50.82</v>
      </c>
    </row>
    <row r="79" spans="1:7" x14ac:dyDescent="0.3">
      <c r="A79" s="3">
        <f t="shared" si="1"/>
        <v>70</v>
      </c>
      <c r="B79" s="3" t="s">
        <v>536</v>
      </c>
      <c r="C79" s="3">
        <v>20121387</v>
      </c>
      <c r="D79" s="3" t="s">
        <v>45</v>
      </c>
      <c r="E79" s="3">
        <v>7</v>
      </c>
      <c r="F79" s="3">
        <v>15.04</v>
      </c>
      <c r="G79" s="3">
        <v>105.28</v>
      </c>
    </row>
    <row r="80" spans="1:7" x14ac:dyDescent="0.3">
      <c r="A80" s="3">
        <f t="shared" si="1"/>
        <v>71</v>
      </c>
      <c r="B80" s="3" t="s">
        <v>537</v>
      </c>
      <c r="C80" s="3">
        <v>20121403</v>
      </c>
      <c r="D80" s="3" t="s">
        <v>45</v>
      </c>
      <c r="E80" s="3">
        <v>6</v>
      </c>
      <c r="F80" s="3">
        <v>13.24</v>
      </c>
      <c r="G80" s="3">
        <v>79.44</v>
      </c>
    </row>
    <row r="81" spans="1:7" x14ac:dyDescent="0.3">
      <c r="A81" s="3">
        <f t="shared" si="1"/>
        <v>72</v>
      </c>
      <c r="B81" s="3" t="s">
        <v>537</v>
      </c>
      <c r="C81" s="3">
        <v>20121403</v>
      </c>
      <c r="D81" s="3" t="s">
        <v>36</v>
      </c>
      <c r="E81" s="3">
        <v>1</v>
      </c>
      <c r="F81" s="3">
        <v>16.809999999999999</v>
      </c>
      <c r="G81" s="3">
        <v>16.809999999999999</v>
      </c>
    </row>
    <row r="82" spans="1:7" x14ac:dyDescent="0.3">
      <c r="A82" s="3">
        <f t="shared" si="1"/>
        <v>73</v>
      </c>
      <c r="B82" s="3" t="s">
        <v>538</v>
      </c>
      <c r="C82" s="3">
        <v>20121417</v>
      </c>
      <c r="D82" s="3" t="s">
        <v>36</v>
      </c>
      <c r="E82" s="3">
        <v>140</v>
      </c>
      <c r="F82" s="3">
        <v>23</v>
      </c>
      <c r="G82" s="3">
        <v>3220</v>
      </c>
    </row>
    <row r="83" spans="1:7" x14ac:dyDescent="0.3">
      <c r="A83" s="3">
        <f t="shared" si="1"/>
        <v>74</v>
      </c>
      <c r="B83" s="3" t="s">
        <v>539</v>
      </c>
      <c r="C83" s="3">
        <v>20121458</v>
      </c>
      <c r="D83" s="3" t="s">
        <v>36</v>
      </c>
      <c r="E83" s="3">
        <v>10</v>
      </c>
      <c r="F83" s="3">
        <v>31.35</v>
      </c>
      <c r="G83" s="3">
        <v>313.52999999999997</v>
      </c>
    </row>
    <row r="84" spans="1:7" x14ac:dyDescent="0.3">
      <c r="A84" s="3">
        <f t="shared" si="1"/>
        <v>75</v>
      </c>
      <c r="B84" s="3" t="s">
        <v>540</v>
      </c>
      <c r="C84" s="3">
        <v>20121465</v>
      </c>
      <c r="D84" s="3" t="s">
        <v>45</v>
      </c>
      <c r="E84" s="3">
        <v>7</v>
      </c>
      <c r="F84" s="3">
        <v>30.26</v>
      </c>
      <c r="G84" s="3">
        <v>211.82</v>
      </c>
    </row>
    <row r="85" spans="1:7" x14ac:dyDescent="0.3">
      <c r="A85" s="3">
        <f t="shared" si="1"/>
        <v>76</v>
      </c>
      <c r="B85" s="3" t="s">
        <v>541</v>
      </c>
      <c r="C85" s="3">
        <v>20121465</v>
      </c>
      <c r="D85" s="3" t="s">
        <v>36</v>
      </c>
      <c r="E85" s="3">
        <v>7</v>
      </c>
      <c r="F85" s="3">
        <v>28.69</v>
      </c>
      <c r="G85" s="3">
        <v>200.83</v>
      </c>
    </row>
    <row r="86" spans="1:7" x14ac:dyDescent="0.3">
      <c r="A86" s="3">
        <f t="shared" si="1"/>
        <v>77</v>
      </c>
      <c r="B86" s="3" t="s">
        <v>542</v>
      </c>
      <c r="C86" s="3">
        <v>20122095</v>
      </c>
      <c r="D86" s="3" t="s">
        <v>36</v>
      </c>
      <c r="E86" s="3">
        <v>50</v>
      </c>
      <c r="F86" s="3">
        <v>0.06</v>
      </c>
      <c r="G86" s="3">
        <v>3</v>
      </c>
    </row>
    <row r="87" spans="1:7" x14ac:dyDescent="0.3">
      <c r="A87" s="3">
        <f t="shared" si="1"/>
        <v>78</v>
      </c>
      <c r="B87" s="3" t="s">
        <v>543</v>
      </c>
      <c r="C87" s="3">
        <v>20122111</v>
      </c>
      <c r="D87" s="3" t="s">
        <v>45</v>
      </c>
      <c r="E87" s="3">
        <v>7</v>
      </c>
      <c r="F87" s="3">
        <v>52.36</v>
      </c>
      <c r="G87" s="3">
        <v>366.52</v>
      </c>
    </row>
    <row r="88" spans="1:7" x14ac:dyDescent="0.3">
      <c r="A88" s="3">
        <f t="shared" si="1"/>
        <v>79</v>
      </c>
      <c r="B88" s="3" t="s">
        <v>543</v>
      </c>
      <c r="C88" s="3">
        <v>20122111</v>
      </c>
      <c r="D88" s="3" t="s">
        <v>10</v>
      </c>
      <c r="E88" s="3">
        <v>7</v>
      </c>
      <c r="F88" s="3">
        <v>51.61</v>
      </c>
      <c r="G88" s="3">
        <v>361.27</v>
      </c>
    </row>
    <row r="89" spans="1:7" x14ac:dyDescent="0.3">
      <c r="A89" s="3">
        <f t="shared" si="1"/>
        <v>80</v>
      </c>
      <c r="B89" s="3" t="s">
        <v>544</v>
      </c>
      <c r="C89" s="3">
        <v>20122155</v>
      </c>
      <c r="D89" s="3" t="s">
        <v>545</v>
      </c>
      <c r="E89" s="3">
        <v>5</v>
      </c>
      <c r="F89" s="3">
        <v>121.2</v>
      </c>
      <c r="G89" s="3">
        <v>606</v>
      </c>
    </row>
    <row r="90" spans="1:7" x14ac:dyDescent="0.3">
      <c r="A90" s="3">
        <f t="shared" si="1"/>
        <v>81</v>
      </c>
      <c r="B90" s="3" t="s">
        <v>546</v>
      </c>
      <c r="C90" s="3">
        <v>20122190</v>
      </c>
      <c r="D90" s="3" t="s">
        <v>36</v>
      </c>
      <c r="E90" s="3">
        <v>500</v>
      </c>
      <c r="F90" s="3">
        <v>0.72</v>
      </c>
      <c r="G90" s="3">
        <v>360</v>
      </c>
    </row>
    <row r="91" spans="1:7" x14ac:dyDescent="0.3">
      <c r="A91" s="3">
        <f t="shared" si="1"/>
        <v>82</v>
      </c>
      <c r="B91" s="3" t="s">
        <v>547</v>
      </c>
      <c r="C91" s="3">
        <v>20122214</v>
      </c>
      <c r="D91" s="3" t="s">
        <v>36</v>
      </c>
      <c r="E91" s="3">
        <v>200</v>
      </c>
      <c r="F91" s="3">
        <v>0.9</v>
      </c>
      <c r="G91" s="3">
        <v>180</v>
      </c>
    </row>
    <row r="92" spans="1:7" x14ac:dyDescent="0.3">
      <c r="A92" s="3">
        <f t="shared" si="1"/>
        <v>83</v>
      </c>
      <c r="B92" s="3" t="s">
        <v>548</v>
      </c>
      <c r="C92" s="3">
        <v>20122218</v>
      </c>
      <c r="D92" s="3" t="s">
        <v>36</v>
      </c>
      <c r="E92" s="3">
        <v>10</v>
      </c>
      <c r="F92" s="3">
        <v>225</v>
      </c>
      <c r="G92" s="3">
        <v>2250</v>
      </c>
    </row>
    <row r="93" spans="1:7" x14ac:dyDescent="0.3">
      <c r="A93" s="3">
        <f t="shared" si="1"/>
        <v>84</v>
      </c>
      <c r="B93" s="3" t="s">
        <v>549</v>
      </c>
      <c r="C93" s="3">
        <v>20122219</v>
      </c>
      <c r="D93" s="3" t="s">
        <v>10</v>
      </c>
      <c r="E93" s="3">
        <v>2</v>
      </c>
      <c r="F93" s="3">
        <v>302.89999999999998</v>
      </c>
      <c r="G93" s="3">
        <v>605.79999999999995</v>
      </c>
    </row>
    <row r="94" spans="1:7" x14ac:dyDescent="0.3">
      <c r="A94" s="3">
        <f t="shared" si="1"/>
        <v>85</v>
      </c>
      <c r="B94" s="3" t="s">
        <v>550</v>
      </c>
      <c r="C94" s="3">
        <v>20122220</v>
      </c>
      <c r="D94" s="3" t="s">
        <v>36</v>
      </c>
      <c r="E94" s="3">
        <v>10</v>
      </c>
      <c r="F94" s="3">
        <v>201</v>
      </c>
      <c r="G94" s="3">
        <v>2010</v>
      </c>
    </row>
    <row r="95" spans="1:7" x14ac:dyDescent="0.3">
      <c r="A95" s="3">
        <f t="shared" si="1"/>
        <v>86</v>
      </c>
      <c r="B95" s="3" t="s">
        <v>551</v>
      </c>
      <c r="C95" s="3">
        <v>20122232</v>
      </c>
      <c r="D95" s="3" t="s">
        <v>36</v>
      </c>
      <c r="E95" s="3">
        <v>20</v>
      </c>
      <c r="F95" s="3">
        <v>0.91</v>
      </c>
      <c r="G95" s="3">
        <v>18.2</v>
      </c>
    </row>
    <row r="96" spans="1:7" x14ac:dyDescent="0.3">
      <c r="A96" s="3">
        <f t="shared" si="1"/>
        <v>87</v>
      </c>
      <c r="B96" s="3" t="s">
        <v>551</v>
      </c>
      <c r="C96" s="3">
        <v>20122232</v>
      </c>
      <c r="D96" s="3" t="s">
        <v>36</v>
      </c>
      <c r="E96" s="3">
        <v>40</v>
      </c>
      <c r="F96" s="3">
        <v>1</v>
      </c>
      <c r="G96" s="3">
        <v>40</v>
      </c>
    </row>
    <row r="97" spans="1:7" x14ac:dyDescent="0.3">
      <c r="A97" s="3">
        <f t="shared" si="1"/>
        <v>88</v>
      </c>
      <c r="B97" s="3" t="s">
        <v>552</v>
      </c>
      <c r="C97" s="3">
        <v>20122245</v>
      </c>
      <c r="D97" s="3" t="s">
        <v>45</v>
      </c>
      <c r="E97" s="3">
        <v>1</v>
      </c>
      <c r="F97" s="3">
        <v>43.73</v>
      </c>
      <c r="G97" s="3">
        <v>43.73</v>
      </c>
    </row>
    <row r="98" spans="1:7" x14ac:dyDescent="0.3">
      <c r="A98" s="3">
        <f t="shared" si="1"/>
        <v>89</v>
      </c>
      <c r="B98" s="3" t="s">
        <v>553</v>
      </c>
      <c r="C98" s="3">
        <v>20122267</v>
      </c>
      <c r="D98" s="3" t="s">
        <v>36</v>
      </c>
      <c r="E98" s="3">
        <v>1</v>
      </c>
      <c r="F98" s="3">
        <v>159</v>
      </c>
      <c r="G98" s="3">
        <v>159</v>
      </c>
    </row>
    <row r="99" spans="1:7" x14ac:dyDescent="0.3">
      <c r="A99" s="3">
        <f t="shared" si="1"/>
        <v>90</v>
      </c>
      <c r="B99" s="3" t="s">
        <v>554</v>
      </c>
      <c r="C99" s="3">
        <v>20122292</v>
      </c>
      <c r="D99" s="3" t="s">
        <v>36</v>
      </c>
      <c r="E99" s="3">
        <v>10</v>
      </c>
      <c r="F99" s="3">
        <v>13.25</v>
      </c>
      <c r="G99" s="3">
        <v>132.5</v>
      </c>
    </row>
    <row r="100" spans="1:7" x14ac:dyDescent="0.3">
      <c r="A100" s="3">
        <f t="shared" si="1"/>
        <v>91</v>
      </c>
      <c r="B100" s="3" t="s">
        <v>555</v>
      </c>
      <c r="C100" s="3">
        <v>20122309</v>
      </c>
      <c r="D100" s="3" t="s">
        <v>36</v>
      </c>
      <c r="E100" s="3">
        <v>7</v>
      </c>
      <c r="F100" s="3">
        <v>60.02</v>
      </c>
      <c r="G100" s="3">
        <v>420.14</v>
      </c>
    </row>
    <row r="101" spans="1:7" x14ac:dyDescent="0.3">
      <c r="A101" s="3">
        <f t="shared" si="1"/>
        <v>92</v>
      </c>
      <c r="B101" s="3" t="s">
        <v>556</v>
      </c>
      <c r="C101" s="3">
        <v>20122312</v>
      </c>
      <c r="D101" s="3" t="s">
        <v>45</v>
      </c>
      <c r="E101" s="3">
        <v>6</v>
      </c>
      <c r="F101" s="3">
        <v>9.43</v>
      </c>
      <c r="G101" s="3">
        <v>56.58</v>
      </c>
    </row>
    <row r="102" spans="1:7" x14ac:dyDescent="0.3">
      <c r="A102" s="3">
        <f t="shared" si="1"/>
        <v>93</v>
      </c>
      <c r="B102" s="3" t="s">
        <v>556</v>
      </c>
      <c r="C102" s="3">
        <v>20122312</v>
      </c>
      <c r="D102" s="3" t="s">
        <v>36</v>
      </c>
      <c r="E102" s="3">
        <v>3</v>
      </c>
      <c r="F102" s="3">
        <v>21.15</v>
      </c>
      <c r="G102" s="3">
        <v>63.45</v>
      </c>
    </row>
    <row r="103" spans="1:7" x14ac:dyDescent="0.3">
      <c r="A103" s="3">
        <f t="shared" si="1"/>
        <v>94</v>
      </c>
      <c r="B103" s="3" t="s">
        <v>556</v>
      </c>
      <c r="C103" s="3">
        <v>20122312</v>
      </c>
      <c r="D103" s="3" t="s">
        <v>45</v>
      </c>
      <c r="E103" s="3">
        <v>6</v>
      </c>
      <c r="F103" s="3">
        <v>29.03</v>
      </c>
      <c r="G103" s="3">
        <v>174.18</v>
      </c>
    </row>
    <row r="104" spans="1:7" x14ac:dyDescent="0.3">
      <c r="A104" s="3">
        <f t="shared" si="1"/>
        <v>95</v>
      </c>
      <c r="B104" s="3" t="s">
        <v>557</v>
      </c>
      <c r="C104" s="3">
        <v>20122314</v>
      </c>
      <c r="D104" s="3" t="s">
        <v>45</v>
      </c>
      <c r="E104" s="3">
        <v>1</v>
      </c>
      <c r="F104" s="3">
        <v>77.81</v>
      </c>
      <c r="G104" s="3">
        <v>77.81</v>
      </c>
    </row>
    <row r="105" spans="1:7" x14ac:dyDescent="0.3">
      <c r="A105" s="3">
        <f t="shared" si="1"/>
        <v>96</v>
      </c>
      <c r="B105" s="3" t="s">
        <v>558</v>
      </c>
      <c r="C105" s="3">
        <v>20122315</v>
      </c>
      <c r="D105" s="3" t="s">
        <v>10</v>
      </c>
      <c r="E105" s="3">
        <v>8</v>
      </c>
      <c r="F105" s="3">
        <v>19.350000000000001</v>
      </c>
      <c r="G105" s="3">
        <v>154.80000000000001</v>
      </c>
    </row>
    <row r="106" spans="1:7" x14ac:dyDescent="0.3">
      <c r="A106" s="3">
        <f t="shared" si="1"/>
        <v>97</v>
      </c>
      <c r="B106" s="3" t="s">
        <v>559</v>
      </c>
      <c r="C106" s="3">
        <v>20122319</v>
      </c>
      <c r="D106" s="3" t="s">
        <v>45</v>
      </c>
      <c r="E106" s="3">
        <v>7</v>
      </c>
      <c r="F106" s="3">
        <v>8.77</v>
      </c>
      <c r="G106" s="3">
        <v>61.39</v>
      </c>
    </row>
    <row r="107" spans="1:7" x14ac:dyDescent="0.3">
      <c r="A107" s="3">
        <f t="shared" si="1"/>
        <v>98</v>
      </c>
      <c r="B107" s="3" t="s">
        <v>560</v>
      </c>
      <c r="C107" s="3">
        <v>20122319</v>
      </c>
      <c r="D107" s="3" t="s">
        <v>36</v>
      </c>
      <c r="E107" s="3">
        <v>1</v>
      </c>
      <c r="F107" s="3">
        <v>9.35</v>
      </c>
      <c r="G107" s="3">
        <v>9.35</v>
      </c>
    </row>
    <row r="108" spans="1:7" x14ac:dyDescent="0.3">
      <c r="A108" s="3">
        <f t="shared" si="1"/>
        <v>99</v>
      </c>
      <c r="B108" s="3" t="s">
        <v>560</v>
      </c>
      <c r="C108" s="3">
        <v>20122319</v>
      </c>
      <c r="D108" s="3" t="s">
        <v>10</v>
      </c>
      <c r="E108" s="3">
        <v>6</v>
      </c>
      <c r="F108" s="3">
        <v>9.68</v>
      </c>
      <c r="G108" s="3">
        <v>58.08</v>
      </c>
    </row>
    <row r="109" spans="1:7" x14ac:dyDescent="0.3">
      <c r="A109" s="3">
        <f t="shared" si="1"/>
        <v>100</v>
      </c>
      <c r="B109" s="3" t="s">
        <v>561</v>
      </c>
      <c r="C109" s="3">
        <v>20122320</v>
      </c>
      <c r="D109" s="3" t="s">
        <v>45</v>
      </c>
      <c r="E109" s="3">
        <v>3</v>
      </c>
      <c r="F109" s="3">
        <v>53.76</v>
      </c>
      <c r="G109" s="3">
        <v>161.28</v>
      </c>
    </row>
    <row r="110" spans="1:7" x14ac:dyDescent="0.3">
      <c r="A110" s="3">
        <f t="shared" si="1"/>
        <v>101</v>
      </c>
      <c r="B110" s="3" t="s">
        <v>562</v>
      </c>
      <c r="C110" s="3">
        <v>20122361</v>
      </c>
      <c r="D110" s="3" t="s">
        <v>36</v>
      </c>
      <c r="E110" s="3">
        <v>4</v>
      </c>
      <c r="F110" s="3">
        <v>48.85</v>
      </c>
      <c r="G110" s="3">
        <v>195.4</v>
      </c>
    </row>
    <row r="111" spans="1:7" x14ac:dyDescent="0.3">
      <c r="A111" s="3">
        <f t="shared" si="1"/>
        <v>102</v>
      </c>
      <c r="B111" s="3" t="s">
        <v>563</v>
      </c>
      <c r="C111" s="3">
        <v>20122365</v>
      </c>
      <c r="D111" s="3" t="s">
        <v>10</v>
      </c>
      <c r="E111" s="3">
        <v>7</v>
      </c>
      <c r="F111" s="3">
        <v>36.619999999999997</v>
      </c>
      <c r="G111" s="3">
        <v>256.33999999999997</v>
      </c>
    </row>
    <row r="112" spans="1:7" x14ac:dyDescent="0.3">
      <c r="A112" s="3">
        <f t="shared" si="1"/>
        <v>103</v>
      </c>
      <c r="B112" s="3" t="s">
        <v>564</v>
      </c>
      <c r="C112" s="3">
        <v>20122377</v>
      </c>
      <c r="D112" s="3" t="s">
        <v>36</v>
      </c>
      <c r="E112" s="3">
        <v>6</v>
      </c>
      <c r="F112" s="3">
        <v>9.75</v>
      </c>
      <c r="G112" s="3">
        <v>58.5</v>
      </c>
    </row>
    <row r="113" spans="1:7" x14ac:dyDescent="0.3">
      <c r="A113" s="3">
        <f t="shared" si="1"/>
        <v>104</v>
      </c>
      <c r="B113" s="3" t="s">
        <v>565</v>
      </c>
      <c r="C113" s="3">
        <v>20122391</v>
      </c>
      <c r="D113" s="3" t="s">
        <v>566</v>
      </c>
      <c r="E113" s="3">
        <v>10</v>
      </c>
      <c r="F113" s="3">
        <v>23.76</v>
      </c>
      <c r="G113" s="3">
        <v>237.6</v>
      </c>
    </row>
    <row r="114" spans="1:7" x14ac:dyDescent="0.3">
      <c r="A114" s="3">
        <f t="shared" si="1"/>
        <v>105</v>
      </c>
      <c r="B114" s="3" t="s">
        <v>567</v>
      </c>
      <c r="C114" s="3">
        <v>20122418</v>
      </c>
      <c r="D114" s="3" t="s">
        <v>10</v>
      </c>
      <c r="E114" s="3">
        <v>1</v>
      </c>
      <c r="F114" s="3">
        <v>71.95</v>
      </c>
      <c r="G114" s="3">
        <v>71.95</v>
      </c>
    </row>
    <row r="115" spans="1:7" x14ac:dyDescent="0.3">
      <c r="A115" s="3">
        <f t="shared" si="1"/>
        <v>106</v>
      </c>
      <c r="B115" s="3" t="s">
        <v>567</v>
      </c>
      <c r="C115" s="3">
        <v>20122418</v>
      </c>
      <c r="D115" s="3" t="s">
        <v>10</v>
      </c>
      <c r="E115" s="3">
        <v>2</v>
      </c>
      <c r="F115" s="3">
        <v>149.44999999999999</v>
      </c>
      <c r="G115" s="3">
        <v>298.89999999999998</v>
      </c>
    </row>
    <row r="116" spans="1:7" x14ac:dyDescent="0.3">
      <c r="A116" s="3">
        <f t="shared" si="1"/>
        <v>107</v>
      </c>
      <c r="B116" s="3" t="s">
        <v>568</v>
      </c>
      <c r="C116" s="3">
        <v>20122429</v>
      </c>
      <c r="D116" s="3" t="s">
        <v>61</v>
      </c>
      <c r="E116" s="3">
        <v>7</v>
      </c>
      <c r="F116" s="3">
        <v>12.84</v>
      </c>
      <c r="G116" s="3">
        <v>89.88</v>
      </c>
    </row>
    <row r="117" spans="1:7" x14ac:dyDescent="0.3">
      <c r="A117" s="3">
        <f t="shared" si="1"/>
        <v>108</v>
      </c>
      <c r="B117" s="3" t="s">
        <v>568</v>
      </c>
      <c r="C117" s="3">
        <v>20122429</v>
      </c>
      <c r="D117" s="3" t="s">
        <v>36</v>
      </c>
      <c r="E117" s="3">
        <v>7</v>
      </c>
      <c r="F117" s="3">
        <v>19.8</v>
      </c>
      <c r="G117" s="3">
        <v>138.6</v>
      </c>
    </row>
    <row r="118" spans="1:7" x14ac:dyDescent="0.3">
      <c r="A118" s="3">
        <f t="shared" si="1"/>
        <v>109</v>
      </c>
      <c r="B118" s="3" t="s">
        <v>569</v>
      </c>
      <c r="C118" s="3">
        <v>20122431</v>
      </c>
      <c r="D118" s="3" t="s">
        <v>36</v>
      </c>
      <c r="E118" s="3">
        <v>1</v>
      </c>
      <c r="F118" s="3">
        <v>48.15</v>
      </c>
      <c r="G118" s="3">
        <v>48.15</v>
      </c>
    </row>
    <row r="119" spans="1:7" x14ac:dyDescent="0.3">
      <c r="A119" s="3">
        <f t="shared" si="1"/>
        <v>110</v>
      </c>
      <c r="B119" s="3" t="s">
        <v>570</v>
      </c>
      <c r="C119" s="3">
        <v>20122444</v>
      </c>
      <c r="D119" s="3" t="s">
        <v>36</v>
      </c>
      <c r="E119" s="3">
        <v>4</v>
      </c>
      <c r="F119" s="3">
        <v>178.2</v>
      </c>
      <c r="G119" s="3">
        <v>712.8</v>
      </c>
    </row>
    <row r="120" spans="1:7" x14ac:dyDescent="0.3">
      <c r="A120" s="3">
        <f t="shared" si="1"/>
        <v>111</v>
      </c>
      <c r="B120" s="3" t="s">
        <v>571</v>
      </c>
      <c r="C120" s="3">
        <v>20122460</v>
      </c>
      <c r="D120" s="3" t="s">
        <v>10</v>
      </c>
      <c r="E120" s="3">
        <v>400</v>
      </c>
      <c r="F120" s="3">
        <v>7.72</v>
      </c>
      <c r="G120" s="3">
        <v>3088</v>
      </c>
    </row>
    <row r="121" spans="1:7" x14ac:dyDescent="0.3">
      <c r="A121" s="3">
        <f t="shared" si="1"/>
        <v>112</v>
      </c>
      <c r="B121" s="3" t="s">
        <v>572</v>
      </c>
      <c r="C121" s="3">
        <v>20122469</v>
      </c>
      <c r="D121" s="3" t="s">
        <v>45</v>
      </c>
      <c r="E121" s="3">
        <v>7</v>
      </c>
      <c r="F121" s="3">
        <v>10.06</v>
      </c>
      <c r="G121" s="3">
        <v>70.42</v>
      </c>
    </row>
    <row r="122" spans="1:7" x14ac:dyDescent="0.3">
      <c r="A122" s="3">
        <f t="shared" si="1"/>
        <v>113</v>
      </c>
      <c r="B122" s="3" t="s">
        <v>572</v>
      </c>
      <c r="C122" s="3">
        <v>20122469</v>
      </c>
      <c r="D122" s="3" t="s">
        <v>36</v>
      </c>
      <c r="E122" s="3">
        <v>8</v>
      </c>
      <c r="F122" s="3">
        <v>11.18</v>
      </c>
      <c r="G122" s="3">
        <v>89.44</v>
      </c>
    </row>
    <row r="123" spans="1:7" x14ac:dyDescent="0.3">
      <c r="A123" s="3">
        <f t="shared" si="1"/>
        <v>114</v>
      </c>
      <c r="B123" s="3" t="s">
        <v>573</v>
      </c>
      <c r="C123" s="3">
        <v>20122480</v>
      </c>
      <c r="D123" s="3" t="s">
        <v>36</v>
      </c>
      <c r="E123" s="3">
        <v>1000</v>
      </c>
      <c r="F123" s="3">
        <v>6.43</v>
      </c>
      <c r="G123" s="3">
        <v>6430</v>
      </c>
    </row>
    <row r="124" spans="1:7" x14ac:dyDescent="0.3">
      <c r="A124" s="3">
        <f t="shared" si="1"/>
        <v>115</v>
      </c>
      <c r="B124" s="3" t="s">
        <v>574</v>
      </c>
      <c r="C124" s="3">
        <v>20122481</v>
      </c>
      <c r="D124" s="3" t="s">
        <v>36</v>
      </c>
      <c r="E124" s="3">
        <v>1000</v>
      </c>
      <c r="F124" s="3">
        <v>6.43</v>
      </c>
      <c r="G124" s="3">
        <v>6430</v>
      </c>
    </row>
    <row r="125" spans="1:7" x14ac:dyDescent="0.3">
      <c r="A125" s="3">
        <f t="shared" si="1"/>
        <v>116</v>
      </c>
      <c r="B125" s="3" t="s">
        <v>575</v>
      </c>
      <c r="C125" s="3">
        <v>20122486</v>
      </c>
      <c r="D125" s="3" t="s">
        <v>45</v>
      </c>
      <c r="E125" s="3">
        <v>7</v>
      </c>
      <c r="F125" s="3">
        <v>6.73</v>
      </c>
      <c r="G125" s="3">
        <v>47.11</v>
      </c>
    </row>
    <row r="126" spans="1:7" x14ac:dyDescent="0.3">
      <c r="A126" s="3">
        <f t="shared" si="1"/>
        <v>117</v>
      </c>
      <c r="B126" s="3" t="s">
        <v>576</v>
      </c>
      <c r="C126" s="3">
        <v>20122489</v>
      </c>
      <c r="D126" s="3" t="s">
        <v>545</v>
      </c>
      <c r="E126" s="3">
        <v>6</v>
      </c>
      <c r="F126" s="3">
        <v>5.71</v>
      </c>
      <c r="G126" s="3">
        <v>34.26</v>
      </c>
    </row>
    <row r="127" spans="1:7" x14ac:dyDescent="0.3">
      <c r="A127" s="3">
        <f t="shared" si="1"/>
        <v>118</v>
      </c>
      <c r="B127" s="3" t="s">
        <v>576</v>
      </c>
      <c r="C127" s="3">
        <v>20122489</v>
      </c>
      <c r="D127" s="3" t="s">
        <v>36</v>
      </c>
      <c r="E127" s="3">
        <v>6</v>
      </c>
      <c r="F127" s="3">
        <v>14.82</v>
      </c>
      <c r="G127" s="3">
        <v>88.92</v>
      </c>
    </row>
    <row r="128" spans="1:7" x14ac:dyDescent="0.3">
      <c r="A128" s="3">
        <f t="shared" si="1"/>
        <v>119</v>
      </c>
      <c r="B128" s="3" t="s">
        <v>576</v>
      </c>
      <c r="C128" s="3">
        <v>20122489</v>
      </c>
      <c r="D128" s="3" t="s">
        <v>10</v>
      </c>
      <c r="E128" s="3">
        <v>6</v>
      </c>
      <c r="F128" s="3">
        <v>12.3</v>
      </c>
      <c r="G128" s="3">
        <v>73.8</v>
      </c>
    </row>
    <row r="129" spans="1:7" x14ac:dyDescent="0.3">
      <c r="A129" s="3">
        <f t="shared" si="1"/>
        <v>120</v>
      </c>
      <c r="B129" s="3" t="s">
        <v>577</v>
      </c>
      <c r="C129" s="3">
        <v>20122490</v>
      </c>
      <c r="D129" s="3" t="s">
        <v>10</v>
      </c>
      <c r="E129" s="3">
        <v>1600</v>
      </c>
      <c r="F129" s="3">
        <v>0.5</v>
      </c>
      <c r="G129" s="3">
        <v>800</v>
      </c>
    </row>
    <row r="130" spans="1:7" x14ac:dyDescent="0.3">
      <c r="A130" s="3">
        <f t="shared" si="1"/>
        <v>121</v>
      </c>
      <c r="B130" s="3" t="s">
        <v>577</v>
      </c>
      <c r="C130" s="3">
        <v>20122490</v>
      </c>
      <c r="D130" s="3" t="s">
        <v>36</v>
      </c>
      <c r="E130" s="3">
        <v>100</v>
      </c>
      <c r="F130" s="3">
        <v>2</v>
      </c>
      <c r="G130" s="3">
        <v>200</v>
      </c>
    </row>
    <row r="131" spans="1:7" x14ac:dyDescent="0.3">
      <c r="A131" s="3">
        <f t="shared" si="1"/>
        <v>122</v>
      </c>
      <c r="B131" s="3" t="s">
        <v>578</v>
      </c>
      <c r="C131" s="3">
        <v>20122502</v>
      </c>
      <c r="D131" s="3" t="s">
        <v>10</v>
      </c>
      <c r="E131" s="3">
        <v>7</v>
      </c>
      <c r="F131" s="3">
        <v>27</v>
      </c>
      <c r="G131" s="3">
        <v>189</v>
      </c>
    </row>
    <row r="132" spans="1:7" x14ac:dyDescent="0.3">
      <c r="A132" s="3">
        <f t="shared" si="1"/>
        <v>123</v>
      </c>
      <c r="B132" s="3" t="s">
        <v>579</v>
      </c>
      <c r="C132" s="3">
        <v>20122510</v>
      </c>
      <c r="D132" s="3" t="s">
        <v>36</v>
      </c>
      <c r="E132" s="3">
        <v>30</v>
      </c>
      <c r="F132" s="3">
        <v>0.7</v>
      </c>
      <c r="G132" s="3">
        <v>21</v>
      </c>
    </row>
    <row r="133" spans="1:7" x14ac:dyDescent="0.3">
      <c r="A133" s="3">
        <f t="shared" si="1"/>
        <v>124</v>
      </c>
      <c r="B133" s="3" t="s">
        <v>580</v>
      </c>
      <c r="C133" s="3">
        <v>20122518</v>
      </c>
      <c r="D133" s="3" t="s">
        <v>36</v>
      </c>
      <c r="E133" s="3">
        <v>5</v>
      </c>
      <c r="F133" s="3">
        <v>35.49</v>
      </c>
      <c r="G133" s="3">
        <v>177.45</v>
      </c>
    </row>
    <row r="134" spans="1:7" x14ac:dyDescent="0.3">
      <c r="A134" s="3">
        <f t="shared" si="1"/>
        <v>125</v>
      </c>
      <c r="B134" s="3" t="s">
        <v>581</v>
      </c>
      <c r="C134" s="3">
        <v>20122556</v>
      </c>
      <c r="D134" s="3" t="s">
        <v>36</v>
      </c>
      <c r="E134" s="3">
        <v>5</v>
      </c>
      <c r="F134" s="3">
        <v>655.97</v>
      </c>
      <c r="G134" s="3">
        <v>3279.85</v>
      </c>
    </row>
    <row r="135" spans="1:7" x14ac:dyDescent="0.3">
      <c r="A135" s="3">
        <f t="shared" si="1"/>
        <v>126</v>
      </c>
      <c r="B135" s="3" t="s">
        <v>582</v>
      </c>
      <c r="C135" s="3">
        <v>20122558</v>
      </c>
      <c r="D135" s="3" t="s">
        <v>36</v>
      </c>
      <c r="E135" s="3">
        <v>134</v>
      </c>
      <c r="F135" s="3">
        <v>15.72</v>
      </c>
      <c r="G135" s="3">
        <v>2106.48</v>
      </c>
    </row>
    <row r="136" spans="1:7" x14ac:dyDescent="0.3">
      <c r="A136" s="3">
        <f t="shared" si="1"/>
        <v>127</v>
      </c>
      <c r="B136" s="3" t="s">
        <v>582</v>
      </c>
      <c r="C136" s="3">
        <v>20122558</v>
      </c>
      <c r="D136" s="3" t="s">
        <v>36</v>
      </c>
      <c r="E136" s="3">
        <v>200</v>
      </c>
      <c r="F136" s="3">
        <v>27.6</v>
      </c>
      <c r="G136" s="3">
        <v>5520</v>
      </c>
    </row>
    <row r="137" spans="1:7" x14ac:dyDescent="0.3">
      <c r="A137" s="3">
        <f t="shared" si="1"/>
        <v>128</v>
      </c>
      <c r="B137" s="3" t="s">
        <v>582</v>
      </c>
      <c r="C137" s="3">
        <v>20122558</v>
      </c>
      <c r="D137" s="3" t="s">
        <v>36</v>
      </c>
      <c r="E137" s="3">
        <v>20</v>
      </c>
      <c r="F137" s="3">
        <v>20</v>
      </c>
      <c r="G137" s="3">
        <v>400</v>
      </c>
    </row>
    <row r="138" spans="1:7" x14ac:dyDescent="0.3">
      <c r="A138" s="3">
        <f t="shared" si="1"/>
        <v>129</v>
      </c>
      <c r="B138" s="3" t="s">
        <v>583</v>
      </c>
      <c r="C138" s="3">
        <v>20122563</v>
      </c>
      <c r="D138" s="3" t="s">
        <v>36</v>
      </c>
      <c r="E138" s="3">
        <v>10</v>
      </c>
      <c r="F138" s="3">
        <v>330</v>
      </c>
      <c r="G138" s="3">
        <v>3300</v>
      </c>
    </row>
    <row r="139" spans="1:7" x14ac:dyDescent="0.3">
      <c r="A139" s="3">
        <f t="shared" si="1"/>
        <v>130</v>
      </c>
      <c r="B139" s="3" t="s">
        <v>584</v>
      </c>
      <c r="C139" s="3">
        <v>20122576</v>
      </c>
      <c r="D139" s="3" t="s">
        <v>36</v>
      </c>
      <c r="E139" s="3">
        <v>500</v>
      </c>
      <c r="F139" s="3">
        <v>6.5</v>
      </c>
      <c r="G139" s="3">
        <v>3250</v>
      </c>
    </row>
    <row r="140" spans="1:7" x14ac:dyDescent="0.3">
      <c r="A140" s="3">
        <f t="shared" ref="A140:A203" si="2">A139+1</f>
        <v>131</v>
      </c>
      <c r="B140" s="3" t="s">
        <v>585</v>
      </c>
      <c r="C140" s="3">
        <v>20122596</v>
      </c>
      <c r="D140" s="3" t="s">
        <v>45</v>
      </c>
      <c r="E140" s="3">
        <v>7</v>
      </c>
      <c r="F140" s="3">
        <v>25.13</v>
      </c>
      <c r="G140" s="3">
        <v>175.91</v>
      </c>
    </row>
    <row r="141" spans="1:7" x14ac:dyDescent="0.3">
      <c r="A141" s="3">
        <f t="shared" si="2"/>
        <v>132</v>
      </c>
      <c r="B141" s="3" t="s">
        <v>585</v>
      </c>
      <c r="C141" s="3">
        <v>20122596</v>
      </c>
      <c r="D141" s="3" t="s">
        <v>36</v>
      </c>
      <c r="E141" s="3">
        <v>1</v>
      </c>
      <c r="F141" s="3">
        <v>23.91</v>
      </c>
      <c r="G141" s="3">
        <v>23.91</v>
      </c>
    </row>
    <row r="142" spans="1:7" x14ac:dyDescent="0.3">
      <c r="A142" s="3">
        <f t="shared" si="2"/>
        <v>133</v>
      </c>
      <c r="B142" s="3" t="s">
        <v>586</v>
      </c>
      <c r="C142" s="3">
        <v>20122607</v>
      </c>
      <c r="D142" s="3" t="s">
        <v>45</v>
      </c>
      <c r="E142" s="3">
        <v>1</v>
      </c>
      <c r="F142" s="3">
        <v>112.16</v>
      </c>
      <c r="G142" s="3">
        <v>112.16</v>
      </c>
    </row>
    <row r="143" spans="1:7" x14ac:dyDescent="0.3">
      <c r="A143" s="3">
        <f t="shared" si="2"/>
        <v>134</v>
      </c>
      <c r="B143" s="3" t="s">
        <v>587</v>
      </c>
      <c r="C143" s="3">
        <v>20122610</v>
      </c>
      <c r="D143" s="3" t="s">
        <v>10</v>
      </c>
      <c r="E143" s="3">
        <v>1</v>
      </c>
      <c r="F143" s="3">
        <v>280.10000000000002</v>
      </c>
      <c r="G143" s="3">
        <v>280.10000000000002</v>
      </c>
    </row>
    <row r="144" spans="1:7" x14ac:dyDescent="0.3">
      <c r="A144" s="3">
        <f t="shared" si="2"/>
        <v>135</v>
      </c>
      <c r="B144" s="3" t="s">
        <v>588</v>
      </c>
      <c r="C144" s="3">
        <v>20122611</v>
      </c>
      <c r="D144" s="3" t="s">
        <v>10</v>
      </c>
      <c r="E144" s="3">
        <v>1</v>
      </c>
      <c r="F144" s="3">
        <v>22.3</v>
      </c>
      <c r="G144" s="3">
        <v>22.3</v>
      </c>
    </row>
    <row r="145" spans="1:7" x14ac:dyDescent="0.3">
      <c r="A145" s="3">
        <f t="shared" si="2"/>
        <v>136</v>
      </c>
      <c r="B145" s="3" t="s">
        <v>589</v>
      </c>
      <c r="C145" s="3">
        <v>20122612</v>
      </c>
      <c r="D145" s="3" t="s">
        <v>10</v>
      </c>
      <c r="E145" s="3">
        <v>1</v>
      </c>
      <c r="F145" s="3">
        <v>22.3</v>
      </c>
      <c r="G145" s="3">
        <v>22.3</v>
      </c>
    </row>
    <row r="146" spans="1:7" x14ac:dyDescent="0.3">
      <c r="A146" s="3">
        <f t="shared" si="2"/>
        <v>137</v>
      </c>
      <c r="B146" s="3" t="s">
        <v>590</v>
      </c>
      <c r="C146" s="3">
        <v>20122613</v>
      </c>
      <c r="D146" s="3" t="s">
        <v>10</v>
      </c>
      <c r="E146" s="3">
        <v>1</v>
      </c>
      <c r="F146" s="3">
        <v>22.3</v>
      </c>
      <c r="G146" s="3">
        <v>22.3</v>
      </c>
    </row>
    <row r="147" spans="1:7" x14ac:dyDescent="0.3">
      <c r="A147" s="3">
        <f t="shared" si="2"/>
        <v>138</v>
      </c>
      <c r="B147" s="3" t="s">
        <v>591</v>
      </c>
      <c r="C147" s="3">
        <v>20122615</v>
      </c>
      <c r="D147" s="3" t="s">
        <v>10</v>
      </c>
      <c r="E147" s="3">
        <v>4</v>
      </c>
      <c r="F147" s="3">
        <v>85.96</v>
      </c>
      <c r="G147" s="3">
        <v>343.84</v>
      </c>
    </row>
    <row r="148" spans="1:7" x14ac:dyDescent="0.3">
      <c r="A148" s="3">
        <f t="shared" si="2"/>
        <v>139</v>
      </c>
      <c r="B148" s="3" t="s">
        <v>592</v>
      </c>
      <c r="C148" s="3">
        <v>20122616</v>
      </c>
      <c r="D148" s="3" t="s">
        <v>36</v>
      </c>
      <c r="E148" s="3">
        <v>5</v>
      </c>
      <c r="F148" s="3">
        <v>134.1</v>
      </c>
      <c r="G148" s="3">
        <v>670.5</v>
      </c>
    </row>
    <row r="149" spans="1:7" x14ac:dyDescent="0.3">
      <c r="A149" s="3">
        <f t="shared" si="2"/>
        <v>140</v>
      </c>
      <c r="B149" s="3" t="s">
        <v>593</v>
      </c>
      <c r="C149" s="3">
        <v>20122617</v>
      </c>
      <c r="D149" s="3" t="s">
        <v>36</v>
      </c>
      <c r="E149" s="3">
        <v>3</v>
      </c>
      <c r="F149" s="3">
        <v>563.1</v>
      </c>
      <c r="G149" s="3">
        <v>1689.3</v>
      </c>
    </row>
    <row r="150" spans="1:7" x14ac:dyDescent="0.3">
      <c r="A150" s="3">
        <f t="shared" si="2"/>
        <v>141</v>
      </c>
      <c r="B150" s="3" t="s">
        <v>594</v>
      </c>
      <c r="C150" s="3">
        <v>20122618</v>
      </c>
      <c r="D150" s="3" t="s">
        <v>36</v>
      </c>
      <c r="E150" s="3">
        <v>6</v>
      </c>
      <c r="F150" s="3">
        <v>450.75</v>
      </c>
      <c r="G150" s="3">
        <v>2704.5</v>
      </c>
    </row>
    <row r="151" spans="1:7" x14ac:dyDescent="0.3">
      <c r="A151" s="3">
        <f t="shared" si="2"/>
        <v>142</v>
      </c>
      <c r="B151" s="3" t="s">
        <v>595</v>
      </c>
      <c r="C151" s="3">
        <v>20122621</v>
      </c>
      <c r="D151" s="3" t="s">
        <v>10</v>
      </c>
      <c r="E151" s="3">
        <v>2</v>
      </c>
      <c r="F151" s="3">
        <v>5.0999999999999996</v>
      </c>
      <c r="G151" s="3">
        <v>10.199999999999999</v>
      </c>
    </row>
    <row r="152" spans="1:7" x14ac:dyDescent="0.3">
      <c r="A152" s="3">
        <f t="shared" si="2"/>
        <v>143</v>
      </c>
      <c r="B152" s="3" t="s">
        <v>596</v>
      </c>
      <c r="C152" s="3">
        <v>20122622</v>
      </c>
      <c r="D152" s="3" t="s">
        <v>10</v>
      </c>
      <c r="E152" s="3">
        <v>2</v>
      </c>
      <c r="F152" s="3">
        <v>5</v>
      </c>
      <c r="G152" s="3">
        <v>10</v>
      </c>
    </row>
    <row r="153" spans="1:7" x14ac:dyDescent="0.3">
      <c r="A153" s="3">
        <f t="shared" si="2"/>
        <v>144</v>
      </c>
      <c r="B153" s="3" t="s">
        <v>597</v>
      </c>
      <c r="C153" s="3">
        <v>20122624</v>
      </c>
      <c r="D153" s="3" t="s">
        <v>598</v>
      </c>
      <c r="E153" s="3">
        <v>14</v>
      </c>
      <c r="F153" s="3">
        <v>40</v>
      </c>
      <c r="G153" s="3">
        <v>560</v>
      </c>
    </row>
    <row r="154" spans="1:7" x14ac:dyDescent="0.3">
      <c r="A154" s="3">
        <f t="shared" si="2"/>
        <v>145</v>
      </c>
      <c r="B154" s="3" t="s">
        <v>597</v>
      </c>
      <c r="C154" s="3">
        <v>20122624</v>
      </c>
      <c r="D154" s="3" t="s">
        <v>36</v>
      </c>
      <c r="E154" s="3">
        <v>2</v>
      </c>
      <c r="F154" s="3">
        <v>41.73</v>
      </c>
      <c r="G154" s="3">
        <v>83.46</v>
      </c>
    </row>
    <row r="155" spans="1:7" x14ac:dyDescent="0.3">
      <c r="A155" s="3">
        <f t="shared" si="2"/>
        <v>146</v>
      </c>
      <c r="B155" s="3" t="s">
        <v>599</v>
      </c>
      <c r="C155" s="3">
        <v>20122625</v>
      </c>
      <c r="D155" s="3" t="s">
        <v>36</v>
      </c>
      <c r="E155" s="3">
        <v>6</v>
      </c>
      <c r="F155" s="3">
        <v>26.75</v>
      </c>
      <c r="G155" s="3">
        <v>160.5</v>
      </c>
    </row>
    <row r="156" spans="1:7" x14ac:dyDescent="0.3">
      <c r="A156" s="3">
        <f t="shared" si="2"/>
        <v>147</v>
      </c>
      <c r="B156" s="3" t="s">
        <v>600</v>
      </c>
      <c r="C156" s="3">
        <v>20122626</v>
      </c>
      <c r="D156" s="3" t="s">
        <v>36</v>
      </c>
      <c r="E156" s="3">
        <v>6</v>
      </c>
      <c r="F156" s="3">
        <v>27.82</v>
      </c>
      <c r="G156" s="3">
        <v>166.92</v>
      </c>
    </row>
    <row r="157" spans="1:7" x14ac:dyDescent="0.3">
      <c r="A157" s="3">
        <f t="shared" si="2"/>
        <v>148</v>
      </c>
      <c r="B157" s="3" t="s">
        <v>601</v>
      </c>
      <c r="C157" s="3">
        <v>20122627</v>
      </c>
      <c r="D157" s="3" t="s">
        <v>36</v>
      </c>
      <c r="E157" s="3">
        <v>1</v>
      </c>
      <c r="F157" s="3">
        <v>5.19</v>
      </c>
      <c r="G157" s="3">
        <v>5.19</v>
      </c>
    </row>
    <row r="158" spans="1:7" x14ac:dyDescent="0.3">
      <c r="A158" s="3">
        <f t="shared" si="2"/>
        <v>149</v>
      </c>
      <c r="B158" s="3" t="s">
        <v>602</v>
      </c>
      <c r="C158" s="3">
        <v>20122629</v>
      </c>
      <c r="D158" s="3" t="s">
        <v>45</v>
      </c>
      <c r="E158" s="3">
        <v>7</v>
      </c>
      <c r="F158" s="3">
        <v>37.01</v>
      </c>
      <c r="G158" s="3">
        <v>259.07</v>
      </c>
    </row>
    <row r="159" spans="1:7" x14ac:dyDescent="0.3">
      <c r="A159" s="3">
        <f t="shared" si="2"/>
        <v>150</v>
      </c>
      <c r="B159" s="3" t="s">
        <v>603</v>
      </c>
      <c r="C159" s="3">
        <v>20122630</v>
      </c>
      <c r="D159" s="3" t="s">
        <v>61</v>
      </c>
      <c r="E159" s="3">
        <v>14</v>
      </c>
      <c r="F159" s="3">
        <v>3.21</v>
      </c>
      <c r="G159" s="3">
        <v>44.94</v>
      </c>
    </row>
    <row r="160" spans="1:7" x14ac:dyDescent="0.3">
      <c r="A160" s="3">
        <f t="shared" si="2"/>
        <v>151</v>
      </c>
      <c r="B160" s="3" t="s">
        <v>603</v>
      </c>
      <c r="C160" s="3">
        <v>20122630</v>
      </c>
      <c r="D160" s="3" t="s">
        <v>36</v>
      </c>
      <c r="E160" s="3">
        <v>1</v>
      </c>
      <c r="F160" s="3">
        <v>4.2</v>
      </c>
      <c r="G160" s="3">
        <v>4.2</v>
      </c>
    </row>
    <row r="161" spans="1:7" x14ac:dyDescent="0.3">
      <c r="A161" s="3">
        <f t="shared" si="2"/>
        <v>152</v>
      </c>
      <c r="B161" s="3" t="s">
        <v>604</v>
      </c>
      <c r="C161" s="3">
        <v>20122631</v>
      </c>
      <c r="D161" s="3" t="s">
        <v>36</v>
      </c>
      <c r="E161" s="3">
        <v>2000</v>
      </c>
      <c r="F161" s="3">
        <v>1.54</v>
      </c>
      <c r="G161" s="3">
        <v>3080</v>
      </c>
    </row>
    <row r="162" spans="1:7" x14ac:dyDescent="0.3">
      <c r="A162" s="3">
        <f t="shared" si="2"/>
        <v>153</v>
      </c>
      <c r="B162" s="3" t="s">
        <v>605</v>
      </c>
      <c r="C162" s="3">
        <v>20122632</v>
      </c>
      <c r="D162" s="3" t="s">
        <v>61</v>
      </c>
      <c r="E162" s="3">
        <v>94</v>
      </c>
      <c r="F162" s="3">
        <v>36.380000000000003</v>
      </c>
      <c r="G162" s="3">
        <v>3419.72</v>
      </c>
    </row>
    <row r="163" spans="1:7" x14ac:dyDescent="0.3">
      <c r="A163" s="3">
        <f t="shared" si="2"/>
        <v>154</v>
      </c>
      <c r="B163" s="3" t="s">
        <v>606</v>
      </c>
      <c r="C163" s="3">
        <v>20122635</v>
      </c>
      <c r="D163" s="3" t="s">
        <v>36</v>
      </c>
      <c r="E163" s="3">
        <v>200</v>
      </c>
      <c r="F163" s="3">
        <v>1.42</v>
      </c>
      <c r="G163" s="3">
        <v>284</v>
      </c>
    </row>
    <row r="164" spans="1:7" x14ac:dyDescent="0.3">
      <c r="A164" s="3">
        <f t="shared" si="2"/>
        <v>155</v>
      </c>
      <c r="B164" s="3" t="s">
        <v>607</v>
      </c>
      <c r="C164" s="3">
        <v>20122638</v>
      </c>
      <c r="D164" s="3" t="s">
        <v>36</v>
      </c>
      <c r="E164" s="3">
        <v>1100</v>
      </c>
      <c r="F164" s="3">
        <v>1.41</v>
      </c>
      <c r="G164" s="3">
        <v>1551</v>
      </c>
    </row>
    <row r="165" spans="1:7" x14ac:dyDescent="0.3">
      <c r="A165" s="3">
        <f t="shared" si="2"/>
        <v>156</v>
      </c>
      <c r="B165" s="3" t="s">
        <v>608</v>
      </c>
      <c r="C165" s="3">
        <v>20122638</v>
      </c>
      <c r="D165" s="3" t="s">
        <v>36</v>
      </c>
      <c r="E165" s="3">
        <v>400</v>
      </c>
      <c r="F165" s="3">
        <v>3</v>
      </c>
      <c r="G165" s="3">
        <v>1200</v>
      </c>
    </row>
    <row r="166" spans="1:7" x14ac:dyDescent="0.3">
      <c r="A166" s="3">
        <f t="shared" si="2"/>
        <v>157</v>
      </c>
      <c r="B166" s="3" t="s">
        <v>609</v>
      </c>
      <c r="C166" s="3">
        <v>20122639</v>
      </c>
      <c r="D166" s="3" t="s">
        <v>36</v>
      </c>
      <c r="E166" s="3">
        <v>800</v>
      </c>
      <c r="F166" s="3">
        <v>1.83</v>
      </c>
      <c r="G166" s="3">
        <v>1464</v>
      </c>
    </row>
    <row r="167" spans="1:7" x14ac:dyDescent="0.3">
      <c r="A167" s="3">
        <f t="shared" si="2"/>
        <v>158</v>
      </c>
      <c r="B167" s="3" t="s">
        <v>610</v>
      </c>
      <c r="C167" s="3">
        <v>20122640</v>
      </c>
      <c r="D167" s="3" t="s">
        <v>36</v>
      </c>
      <c r="E167" s="3">
        <v>15</v>
      </c>
      <c r="F167" s="3">
        <v>1.99</v>
      </c>
      <c r="G167" s="3">
        <v>29.85</v>
      </c>
    </row>
    <row r="168" spans="1:7" x14ac:dyDescent="0.3">
      <c r="A168" s="3">
        <f t="shared" si="2"/>
        <v>159</v>
      </c>
      <c r="B168" s="3" t="s">
        <v>611</v>
      </c>
      <c r="C168" s="3">
        <v>20122649</v>
      </c>
      <c r="D168" s="3" t="s">
        <v>10</v>
      </c>
      <c r="E168" s="3">
        <v>1</v>
      </c>
      <c r="F168" s="3">
        <v>548.79999999999995</v>
      </c>
      <c r="G168" s="3">
        <v>548.79999999999995</v>
      </c>
    </row>
    <row r="169" spans="1:7" x14ac:dyDescent="0.3">
      <c r="A169" s="3">
        <f t="shared" si="2"/>
        <v>160</v>
      </c>
      <c r="B169" s="3" t="s">
        <v>612</v>
      </c>
      <c r="C169" s="3">
        <v>20122684</v>
      </c>
      <c r="D169" s="3" t="s">
        <v>10</v>
      </c>
      <c r="E169" s="3">
        <v>50</v>
      </c>
      <c r="F169" s="3">
        <v>3</v>
      </c>
      <c r="G169" s="3">
        <v>150</v>
      </c>
    </row>
    <row r="170" spans="1:7" x14ac:dyDescent="0.3">
      <c r="A170" s="3">
        <f t="shared" si="2"/>
        <v>161</v>
      </c>
      <c r="B170" s="3" t="s">
        <v>613</v>
      </c>
      <c r="C170" s="3">
        <v>20122685</v>
      </c>
      <c r="D170" s="3" t="s">
        <v>10</v>
      </c>
      <c r="E170" s="3">
        <v>500</v>
      </c>
      <c r="F170" s="3">
        <v>7.52</v>
      </c>
      <c r="G170" s="3">
        <v>3760</v>
      </c>
    </row>
    <row r="171" spans="1:7" x14ac:dyDescent="0.3">
      <c r="A171" s="3">
        <f t="shared" si="2"/>
        <v>162</v>
      </c>
      <c r="B171" s="3" t="s">
        <v>614</v>
      </c>
      <c r="C171" s="3">
        <v>20122686</v>
      </c>
      <c r="D171" s="3" t="s">
        <v>36</v>
      </c>
      <c r="E171" s="3">
        <v>150</v>
      </c>
      <c r="F171" s="3">
        <v>53</v>
      </c>
      <c r="G171" s="3">
        <v>7950</v>
      </c>
    </row>
    <row r="172" spans="1:7" x14ac:dyDescent="0.3">
      <c r="A172" s="3">
        <f t="shared" si="2"/>
        <v>163</v>
      </c>
      <c r="B172" s="3" t="s">
        <v>614</v>
      </c>
      <c r="C172" s="3">
        <v>20122686</v>
      </c>
      <c r="D172" s="3" t="s">
        <v>36</v>
      </c>
      <c r="E172" s="3">
        <v>180</v>
      </c>
      <c r="F172" s="3">
        <v>63</v>
      </c>
      <c r="G172" s="3">
        <v>11340</v>
      </c>
    </row>
    <row r="173" spans="1:7" x14ac:dyDescent="0.3">
      <c r="A173" s="3">
        <f t="shared" si="2"/>
        <v>164</v>
      </c>
      <c r="B173" s="3" t="s">
        <v>615</v>
      </c>
      <c r="C173" s="3">
        <v>20122689</v>
      </c>
      <c r="D173" s="3" t="s">
        <v>36</v>
      </c>
      <c r="E173" s="3">
        <v>10</v>
      </c>
      <c r="F173" s="3">
        <v>80.5</v>
      </c>
      <c r="G173" s="3">
        <v>805</v>
      </c>
    </row>
    <row r="174" spans="1:7" x14ac:dyDescent="0.3">
      <c r="A174" s="3">
        <f t="shared" si="2"/>
        <v>165</v>
      </c>
      <c r="B174" s="3" t="s">
        <v>616</v>
      </c>
      <c r="C174" s="3">
        <v>20122692</v>
      </c>
      <c r="D174" s="3" t="s">
        <v>36</v>
      </c>
      <c r="E174" s="3">
        <v>10</v>
      </c>
      <c r="F174" s="3">
        <v>96.25</v>
      </c>
      <c r="G174" s="3">
        <v>962.5</v>
      </c>
    </row>
    <row r="175" spans="1:7" x14ac:dyDescent="0.3">
      <c r="A175" s="3">
        <f t="shared" si="2"/>
        <v>166</v>
      </c>
      <c r="B175" s="3" t="s">
        <v>617</v>
      </c>
      <c r="C175" s="3">
        <v>20122697</v>
      </c>
      <c r="D175" s="3" t="s">
        <v>36</v>
      </c>
      <c r="E175" s="3">
        <v>4</v>
      </c>
      <c r="F175" s="3">
        <v>141</v>
      </c>
      <c r="G175" s="3">
        <v>564</v>
      </c>
    </row>
    <row r="176" spans="1:7" x14ac:dyDescent="0.3">
      <c r="A176" s="3">
        <f t="shared" si="2"/>
        <v>167</v>
      </c>
      <c r="B176" s="3" t="s">
        <v>618</v>
      </c>
      <c r="C176" s="3">
        <v>20122700</v>
      </c>
      <c r="D176" s="3" t="s">
        <v>36</v>
      </c>
      <c r="E176" s="3">
        <v>2</v>
      </c>
      <c r="F176" s="3">
        <v>246</v>
      </c>
      <c r="G176" s="3">
        <v>492</v>
      </c>
    </row>
    <row r="177" spans="1:7" x14ac:dyDescent="0.3">
      <c r="A177" s="3">
        <f t="shared" si="2"/>
        <v>168</v>
      </c>
      <c r="B177" s="3" t="s">
        <v>619</v>
      </c>
      <c r="C177" s="3">
        <v>20122701</v>
      </c>
      <c r="D177" s="3" t="s">
        <v>36</v>
      </c>
      <c r="E177" s="3">
        <v>2</v>
      </c>
      <c r="F177" s="3">
        <v>143</v>
      </c>
      <c r="G177" s="3">
        <v>286</v>
      </c>
    </row>
    <row r="178" spans="1:7" x14ac:dyDescent="0.3">
      <c r="A178" s="3">
        <f t="shared" si="2"/>
        <v>169</v>
      </c>
      <c r="B178" s="3" t="s">
        <v>620</v>
      </c>
      <c r="C178" s="3">
        <v>20122702</v>
      </c>
      <c r="D178" s="3" t="s">
        <v>36</v>
      </c>
      <c r="E178" s="3">
        <v>4</v>
      </c>
      <c r="F178" s="3">
        <v>38.5</v>
      </c>
      <c r="G178" s="3">
        <v>154</v>
      </c>
    </row>
    <row r="179" spans="1:7" x14ac:dyDescent="0.3">
      <c r="A179" s="3">
        <f t="shared" si="2"/>
        <v>170</v>
      </c>
      <c r="B179" s="3" t="s">
        <v>621</v>
      </c>
      <c r="C179" s="3">
        <v>20122707</v>
      </c>
      <c r="D179" s="3" t="s">
        <v>36</v>
      </c>
      <c r="E179" s="3">
        <v>4</v>
      </c>
      <c r="F179" s="3">
        <v>143</v>
      </c>
      <c r="G179" s="3">
        <v>572</v>
      </c>
    </row>
    <row r="180" spans="1:7" x14ac:dyDescent="0.3">
      <c r="A180" s="3">
        <f t="shared" si="2"/>
        <v>171</v>
      </c>
      <c r="B180" s="3" t="s">
        <v>622</v>
      </c>
      <c r="C180" s="3">
        <v>20122709</v>
      </c>
      <c r="D180" s="3" t="s">
        <v>36</v>
      </c>
      <c r="E180" s="3">
        <v>4</v>
      </c>
      <c r="F180" s="3">
        <v>75</v>
      </c>
      <c r="G180" s="3">
        <v>300</v>
      </c>
    </row>
    <row r="181" spans="1:7" x14ac:dyDescent="0.3">
      <c r="A181" s="3">
        <f t="shared" si="2"/>
        <v>172</v>
      </c>
      <c r="B181" s="3" t="s">
        <v>623</v>
      </c>
      <c r="C181" s="3">
        <v>20122711</v>
      </c>
      <c r="D181" s="3" t="s">
        <v>36</v>
      </c>
      <c r="E181" s="3">
        <v>2</v>
      </c>
      <c r="F181" s="3">
        <v>75</v>
      </c>
      <c r="G181" s="3">
        <v>150</v>
      </c>
    </row>
    <row r="182" spans="1:7" x14ac:dyDescent="0.3">
      <c r="A182" s="3">
        <f t="shared" si="2"/>
        <v>173</v>
      </c>
      <c r="B182" s="3" t="s">
        <v>624</v>
      </c>
      <c r="C182" s="3">
        <v>20122712</v>
      </c>
      <c r="D182" s="3" t="s">
        <v>36</v>
      </c>
      <c r="E182" s="3">
        <v>2</v>
      </c>
      <c r="F182" s="3">
        <v>75</v>
      </c>
      <c r="G182" s="3">
        <v>150</v>
      </c>
    </row>
    <row r="183" spans="1:7" x14ac:dyDescent="0.3">
      <c r="A183" s="3">
        <f t="shared" si="2"/>
        <v>174</v>
      </c>
      <c r="B183" s="3" t="s">
        <v>625</v>
      </c>
      <c r="C183" s="3">
        <v>20122718</v>
      </c>
      <c r="D183" s="3" t="s">
        <v>36</v>
      </c>
      <c r="E183" s="3">
        <v>4</v>
      </c>
      <c r="F183" s="3">
        <v>57</v>
      </c>
      <c r="G183" s="3">
        <v>228</v>
      </c>
    </row>
    <row r="184" spans="1:7" x14ac:dyDescent="0.3">
      <c r="A184" s="3">
        <f t="shared" si="2"/>
        <v>175</v>
      </c>
      <c r="B184" s="3" t="s">
        <v>626</v>
      </c>
      <c r="C184" s="3">
        <v>20122719</v>
      </c>
      <c r="D184" s="3" t="s">
        <v>36</v>
      </c>
      <c r="E184" s="3">
        <v>4</v>
      </c>
      <c r="F184" s="3">
        <v>57</v>
      </c>
      <c r="G184" s="3">
        <v>228</v>
      </c>
    </row>
    <row r="185" spans="1:7" x14ac:dyDescent="0.3">
      <c r="A185" s="3">
        <f t="shared" si="2"/>
        <v>176</v>
      </c>
      <c r="B185" s="3" t="s">
        <v>627</v>
      </c>
      <c r="C185" s="3">
        <v>20122726</v>
      </c>
      <c r="D185" s="3" t="s">
        <v>36</v>
      </c>
      <c r="E185" s="3">
        <v>15</v>
      </c>
      <c r="F185" s="3">
        <v>5.3</v>
      </c>
      <c r="G185" s="3">
        <v>79.5</v>
      </c>
    </row>
    <row r="186" spans="1:7" x14ac:dyDescent="0.3">
      <c r="A186" s="3">
        <f t="shared" si="2"/>
        <v>177</v>
      </c>
      <c r="B186" s="3" t="s">
        <v>628</v>
      </c>
      <c r="C186" s="3">
        <v>20122727</v>
      </c>
      <c r="D186" s="3" t="s">
        <v>36</v>
      </c>
      <c r="E186" s="3">
        <v>50</v>
      </c>
      <c r="F186" s="3">
        <v>2.9</v>
      </c>
      <c r="G186" s="3">
        <v>145</v>
      </c>
    </row>
    <row r="187" spans="1:7" x14ac:dyDescent="0.3">
      <c r="A187" s="3">
        <f t="shared" si="2"/>
        <v>178</v>
      </c>
      <c r="B187" s="3" t="s">
        <v>629</v>
      </c>
      <c r="C187" s="3">
        <v>20122729</v>
      </c>
      <c r="D187" s="3" t="s">
        <v>36</v>
      </c>
      <c r="E187" s="3">
        <v>100</v>
      </c>
      <c r="F187" s="3">
        <v>5.9</v>
      </c>
      <c r="G187" s="3">
        <v>590</v>
      </c>
    </row>
    <row r="188" spans="1:7" x14ac:dyDescent="0.3">
      <c r="A188" s="3">
        <f t="shared" si="2"/>
        <v>179</v>
      </c>
      <c r="B188" s="3" t="s">
        <v>630</v>
      </c>
      <c r="C188" s="3">
        <v>20122730</v>
      </c>
      <c r="D188" s="3" t="s">
        <v>36</v>
      </c>
      <c r="E188" s="3">
        <v>1000</v>
      </c>
      <c r="F188" s="3">
        <v>2.15</v>
      </c>
      <c r="G188" s="3">
        <v>2150</v>
      </c>
    </row>
    <row r="189" spans="1:7" x14ac:dyDescent="0.3">
      <c r="A189" s="3">
        <f t="shared" si="2"/>
        <v>180</v>
      </c>
      <c r="B189" s="3" t="s">
        <v>630</v>
      </c>
      <c r="C189" s="3">
        <v>20122730</v>
      </c>
      <c r="D189" s="3" t="s">
        <v>36</v>
      </c>
      <c r="E189" s="3">
        <v>100</v>
      </c>
      <c r="F189" s="3">
        <v>2.5</v>
      </c>
      <c r="G189" s="3">
        <v>250</v>
      </c>
    </row>
    <row r="190" spans="1:7" x14ac:dyDescent="0.3">
      <c r="A190" s="3">
        <f t="shared" si="2"/>
        <v>181</v>
      </c>
      <c r="B190" s="3" t="s">
        <v>631</v>
      </c>
      <c r="C190" s="3">
        <v>20122731</v>
      </c>
      <c r="D190" s="3" t="s">
        <v>36</v>
      </c>
      <c r="E190" s="3">
        <v>500</v>
      </c>
      <c r="F190" s="3">
        <v>0.5</v>
      </c>
      <c r="G190" s="3">
        <v>250</v>
      </c>
    </row>
    <row r="191" spans="1:7" x14ac:dyDescent="0.3">
      <c r="A191" s="3">
        <f t="shared" si="2"/>
        <v>182</v>
      </c>
      <c r="B191" s="3" t="s">
        <v>632</v>
      </c>
      <c r="C191" s="3">
        <v>20122732</v>
      </c>
      <c r="D191" s="3" t="s">
        <v>36</v>
      </c>
      <c r="E191" s="3">
        <v>6</v>
      </c>
      <c r="F191" s="3">
        <v>30</v>
      </c>
      <c r="G191" s="3">
        <v>180</v>
      </c>
    </row>
    <row r="192" spans="1:7" x14ac:dyDescent="0.3">
      <c r="A192" s="3">
        <f t="shared" si="2"/>
        <v>183</v>
      </c>
      <c r="B192" s="3" t="s">
        <v>633</v>
      </c>
      <c r="C192" s="3">
        <v>20122733</v>
      </c>
      <c r="D192" s="3" t="s">
        <v>36</v>
      </c>
      <c r="E192" s="3">
        <v>10</v>
      </c>
      <c r="F192" s="3">
        <v>41</v>
      </c>
      <c r="G192" s="3">
        <v>410</v>
      </c>
    </row>
    <row r="193" spans="1:7" x14ac:dyDescent="0.3">
      <c r="A193" s="3">
        <f t="shared" si="2"/>
        <v>184</v>
      </c>
      <c r="B193" s="3" t="s">
        <v>634</v>
      </c>
      <c r="C193" s="3">
        <v>20122734</v>
      </c>
      <c r="D193" s="3" t="s">
        <v>36</v>
      </c>
      <c r="E193" s="3">
        <v>300</v>
      </c>
      <c r="F193" s="3">
        <v>1.3</v>
      </c>
      <c r="G193" s="3">
        <v>390</v>
      </c>
    </row>
    <row r="194" spans="1:7" x14ac:dyDescent="0.3">
      <c r="A194" s="3">
        <f t="shared" si="2"/>
        <v>185</v>
      </c>
      <c r="B194" s="3" t="s">
        <v>635</v>
      </c>
      <c r="C194" s="3">
        <v>20122735</v>
      </c>
      <c r="D194" s="3" t="s">
        <v>36</v>
      </c>
      <c r="E194" s="3">
        <v>450</v>
      </c>
      <c r="F194" s="3">
        <v>0.8</v>
      </c>
      <c r="G194" s="3">
        <v>360</v>
      </c>
    </row>
    <row r="195" spans="1:7" x14ac:dyDescent="0.3">
      <c r="A195" s="3">
        <f t="shared" si="2"/>
        <v>186</v>
      </c>
      <c r="B195" s="3" t="s">
        <v>636</v>
      </c>
      <c r="C195" s="3">
        <v>20122736</v>
      </c>
      <c r="D195" s="3" t="s">
        <v>36</v>
      </c>
      <c r="E195" s="3">
        <v>200</v>
      </c>
      <c r="F195" s="3">
        <v>0.9</v>
      </c>
      <c r="G195" s="3">
        <v>180</v>
      </c>
    </row>
    <row r="196" spans="1:7" x14ac:dyDescent="0.3">
      <c r="A196" s="3">
        <f t="shared" si="2"/>
        <v>187</v>
      </c>
      <c r="B196" s="3" t="s">
        <v>637</v>
      </c>
      <c r="C196" s="3">
        <v>20122740</v>
      </c>
      <c r="D196" s="3" t="s">
        <v>36</v>
      </c>
      <c r="E196" s="3">
        <v>200</v>
      </c>
      <c r="F196" s="3">
        <v>36.6</v>
      </c>
      <c r="G196" s="3">
        <v>7320</v>
      </c>
    </row>
    <row r="197" spans="1:7" x14ac:dyDescent="0.3">
      <c r="A197" s="3">
        <f t="shared" si="2"/>
        <v>188</v>
      </c>
      <c r="B197" s="3" t="s">
        <v>638</v>
      </c>
      <c r="C197" s="3">
        <v>20122743</v>
      </c>
      <c r="D197" s="3" t="s">
        <v>36</v>
      </c>
      <c r="E197" s="3">
        <v>10</v>
      </c>
      <c r="F197" s="3">
        <v>84</v>
      </c>
      <c r="G197" s="3">
        <v>840</v>
      </c>
    </row>
    <row r="198" spans="1:7" x14ac:dyDescent="0.3">
      <c r="A198" s="3">
        <f t="shared" si="2"/>
        <v>189</v>
      </c>
      <c r="B198" s="3" t="s">
        <v>639</v>
      </c>
      <c r="C198" s="3">
        <v>20122745</v>
      </c>
      <c r="D198" s="3" t="s">
        <v>36</v>
      </c>
      <c r="E198" s="3">
        <v>10</v>
      </c>
      <c r="F198" s="3">
        <v>23.8</v>
      </c>
      <c r="G198" s="3">
        <v>238</v>
      </c>
    </row>
    <row r="199" spans="1:7" x14ac:dyDescent="0.3">
      <c r="A199" s="3">
        <f t="shared" si="2"/>
        <v>190</v>
      </c>
      <c r="B199" s="3" t="s">
        <v>640</v>
      </c>
      <c r="C199" s="3">
        <v>20122768</v>
      </c>
      <c r="D199" s="3" t="s">
        <v>36</v>
      </c>
      <c r="E199" s="3">
        <v>1</v>
      </c>
      <c r="F199" s="3">
        <v>81.599999999999994</v>
      </c>
      <c r="G199" s="3">
        <v>81.599999999999994</v>
      </c>
    </row>
    <row r="200" spans="1:7" x14ac:dyDescent="0.3">
      <c r="A200" s="3">
        <f t="shared" si="2"/>
        <v>191</v>
      </c>
      <c r="B200" s="3" t="s">
        <v>641</v>
      </c>
      <c r="C200" s="3">
        <v>20122770</v>
      </c>
      <c r="D200" s="3" t="s">
        <v>36</v>
      </c>
      <c r="E200" s="3">
        <v>3</v>
      </c>
      <c r="F200" s="3">
        <v>183.6</v>
      </c>
      <c r="G200" s="3">
        <v>550.79999999999995</v>
      </c>
    </row>
    <row r="201" spans="1:7" x14ac:dyDescent="0.3">
      <c r="A201" s="3">
        <f t="shared" si="2"/>
        <v>192</v>
      </c>
      <c r="B201" s="3" t="s">
        <v>642</v>
      </c>
      <c r="C201" s="3">
        <v>20122772</v>
      </c>
      <c r="D201" s="3" t="s">
        <v>36</v>
      </c>
      <c r="E201" s="3">
        <v>2</v>
      </c>
      <c r="F201" s="3">
        <v>267.5</v>
      </c>
      <c r="G201" s="3">
        <v>535</v>
      </c>
    </row>
    <row r="202" spans="1:7" x14ac:dyDescent="0.3">
      <c r="A202" s="3">
        <f t="shared" si="2"/>
        <v>193</v>
      </c>
      <c r="B202" s="3" t="s">
        <v>643</v>
      </c>
      <c r="C202" s="3">
        <v>20122773</v>
      </c>
      <c r="D202" s="3" t="s">
        <v>36</v>
      </c>
      <c r="E202" s="3">
        <v>6</v>
      </c>
      <c r="F202" s="3">
        <v>41.73</v>
      </c>
      <c r="G202" s="3">
        <v>250.38</v>
      </c>
    </row>
    <row r="203" spans="1:7" x14ac:dyDescent="0.3">
      <c r="A203" s="3">
        <f t="shared" si="2"/>
        <v>194</v>
      </c>
      <c r="B203" s="3" t="s">
        <v>644</v>
      </c>
      <c r="C203" s="3">
        <v>20122773</v>
      </c>
      <c r="D203" s="3" t="s">
        <v>36</v>
      </c>
      <c r="E203" s="3">
        <v>2</v>
      </c>
      <c r="F203" s="3">
        <v>36.200000000000003</v>
      </c>
      <c r="G203" s="3">
        <v>72.400000000000006</v>
      </c>
    </row>
    <row r="204" spans="1:7" x14ac:dyDescent="0.3">
      <c r="A204" s="3">
        <f t="shared" ref="A204:A267" si="3">A203+1</f>
        <v>195</v>
      </c>
      <c r="B204" s="3" t="s">
        <v>645</v>
      </c>
      <c r="C204" s="3">
        <v>20122807</v>
      </c>
      <c r="D204" s="3" t="s">
        <v>61</v>
      </c>
      <c r="E204" s="3">
        <v>700</v>
      </c>
      <c r="F204" s="3">
        <v>7.38</v>
      </c>
      <c r="G204" s="3">
        <v>5166</v>
      </c>
    </row>
    <row r="205" spans="1:7" x14ac:dyDescent="0.3">
      <c r="A205" s="3">
        <f t="shared" si="3"/>
        <v>196</v>
      </c>
      <c r="B205" s="3" t="s">
        <v>646</v>
      </c>
      <c r="C205" s="3">
        <v>20122808</v>
      </c>
      <c r="D205" s="3" t="s">
        <v>45</v>
      </c>
      <c r="E205" s="3">
        <v>7</v>
      </c>
      <c r="F205" s="3">
        <v>13.85</v>
      </c>
      <c r="G205" s="3">
        <v>96.95</v>
      </c>
    </row>
    <row r="206" spans="1:7" x14ac:dyDescent="0.3">
      <c r="A206" s="3">
        <f t="shared" si="3"/>
        <v>197</v>
      </c>
      <c r="B206" s="3" t="s">
        <v>647</v>
      </c>
      <c r="C206" s="3">
        <v>20122811</v>
      </c>
      <c r="D206" s="3" t="s">
        <v>36</v>
      </c>
      <c r="E206" s="3">
        <v>6</v>
      </c>
      <c r="F206" s="3">
        <v>26.33</v>
      </c>
      <c r="G206" s="3">
        <v>157.97999999999999</v>
      </c>
    </row>
    <row r="207" spans="1:7" x14ac:dyDescent="0.3">
      <c r="A207" s="3">
        <f t="shared" si="3"/>
        <v>198</v>
      </c>
      <c r="B207" s="3" t="s">
        <v>648</v>
      </c>
      <c r="C207" s="3">
        <v>20122815</v>
      </c>
      <c r="D207" s="3" t="s">
        <v>45</v>
      </c>
      <c r="E207" s="3">
        <v>6</v>
      </c>
      <c r="F207" s="3">
        <v>16.100000000000001</v>
      </c>
      <c r="G207" s="3">
        <v>96.6</v>
      </c>
    </row>
    <row r="208" spans="1:7" x14ac:dyDescent="0.3">
      <c r="A208" s="3">
        <f t="shared" si="3"/>
        <v>199</v>
      </c>
      <c r="B208" s="3" t="s">
        <v>649</v>
      </c>
      <c r="C208" s="3">
        <v>20122817</v>
      </c>
      <c r="D208" s="3" t="s">
        <v>61</v>
      </c>
      <c r="E208" s="3">
        <v>200</v>
      </c>
      <c r="F208" s="3">
        <v>9.6</v>
      </c>
      <c r="G208" s="3">
        <v>1920</v>
      </c>
    </row>
    <row r="209" spans="1:7" x14ac:dyDescent="0.3">
      <c r="A209" s="3">
        <f t="shared" si="3"/>
        <v>200</v>
      </c>
      <c r="B209" s="3" t="s">
        <v>650</v>
      </c>
      <c r="C209" s="3">
        <v>20122825</v>
      </c>
      <c r="D209" s="3" t="s">
        <v>36</v>
      </c>
      <c r="E209" s="3">
        <v>2</v>
      </c>
      <c r="F209" s="3">
        <v>5</v>
      </c>
      <c r="G209" s="3">
        <v>10</v>
      </c>
    </row>
    <row r="210" spans="1:7" x14ac:dyDescent="0.3">
      <c r="A210" s="3">
        <f t="shared" si="3"/>
        <v>201</v>
      </c>
      <c r="B210" s="3" t="s">
        <v>651</v>
      </c>
      <c r="C210" s="3">
        <v>20122826</v>
      </c>
      <c r="D210" s="3" t="s">
        <v>36</v>
      </c>
      <c r="E210" s="3">
        <v>2</v>
      </c>
      <c r="F210" s="3">
        <v>26.1</v>
      </c>
      <c r="G210" s="3">
        <v>52.2</v>
      </c>
    </row>
    <row r="211" spans="1:7" x14ac:dyDescent="0.3">
      <c r="A211" s="3">
        <f t="shared" si="3"/>
        <v>202</v>
      </c>
      <c r="B211" s="3" t="s">
        <v>652</v>
      </c>
      <c r="C211" s="3">
        <v>20122827</v>
      </c>
      <c r="D211" s="3" t="s">
        <v>36</v>
      </c>
      <c r="E211" s="3">
        <v>2</v>
      </c>
      <c r="F211" s="3">
        <v>4.9000000000000004</v>
      </c>
      <c r="G211" s="3">
        <v>9.8000000000000007</v>
      </c>
    </row>
    <row r="212" spans="1:7" x14ac:dyDescent="0.3">
      <c r="A212" s="3">
        <f t="shared" si="3"/>
        <v>203</v>
      </c>
      <c r="B212" s="3" t="s">
        <v>653</v>
      </c>
      <c r="C212" s="3">
        <v>20122833</v>
      </c>
      <c r="D212" s="3" t="s">
        <v>36</v>
      </c>
      <c r="E212" s="3">
        <v>2</v>
      </c>
      <c r="F212" s="3">
        <v>4.9000000000000004</v>
      </c>
      <c r="G212" s="3">
        <v>9.8000000000000007</v>
      </c>
    </row>
    <row r="213" spans="1:7" x14ac:dyDescent="0.3">
      <c r="A213" s="3">
        <f t="shared" si="3"/>
        <v>204</v>
      </c>
      <c r="B213" s="3" t="s">
        <v>654</v>
      </c>
      <c r="C213" s="3">
        <v>20122837</v>
      </c>
      <c r="D213" s="3" t="s">
        <v>36</v>
      </c>
      <c r="E213" s="3">
        <v>200</v>
      </c>
      <c r="F213" s="3">
        <v>1.2</v>
      </c>
      <c r="G213" s="3">
        <v>240</v>
      </c>
    </row>
    <row r="214" spans="1:7" x14ac:dyDescent="0.3">
      <c r="A214" s="3">
        <f t="shared" si="3"/>
        <v>205</v>
      </c>
      <c r="B214" s="3" t="s">
        <v>655</v>
      </c>
      <c r="C214" s="3">
        <v>20122838</v>
      </c>
      <c r="D214" s="3" t="s">
        <v>36</v>
      </c>
      <c r="E214" s="3">
        <v>30</v>
      </c>
      <c r="F214" s="3">
        <v>29.4</v>
      </c>
      <c r="G214" s="3">
        <v>882</v>
      </c>
    </row>
    <row r="215" spans="1:7" x14ac:dyDescent="0.3">
      <c r="A215" s="3">
        <f t="shared" si="3"/>
        <v>206</v>
      </c>
      <c r="B215" s="3" t="s">
        <v>656</v>
      </c>
      <c r="C215" s="3">
        <v>20122813</v>
      </c>
      <c r="D215" s="3" t="s">
        <v>45</v>
      </c>
      <c r="E215" s="3">
        <v>6</v>
      </c>
      <c r="F215" s="3">
        <v>28.79</v>
      </c>
      <c r="G215" s="3">
        <v>172.74</v>
      </c>
    </row>
    <row r="216" spans="1:7" x14ac:dyDescent="0.3">
      <c r="A216" s="3">
        <f t="shared" si="3"/>
        <v>207</v>
      </c>
      <c r="B216" s="3" t="s">
        <v>657</v>
      </c>
      <c r="C216" s="3">
        <v>20121131</v>
      </c>
      <c r="D216" s="3" t="s">
        <v>10</v>
      </c>
      <c r="E216" s="3">
        <v>4</v>
      </c>
      <c r="F216" s="3">
        <v>400</v>
      </c>
      <c r="G216" s="3">
        <v>1600</v>
      </c>
    </row>
    <row r="217" spans="1:7" x14ac:dyDescent="0.3">
      <c r="A217" s="3">
        <f t="shared" si="3"/>
        <v>208</v>
      </c>
      <c r="B217" s="3" t="s">
        <v>658</v>
      </c>
      <c r="C217" s="3">
        <v>20121135</v>
      </c>
      <c r="D217" s="3" t="s">
        <v>36</v>
      </c>
      <c r="E217" s="3">
        <v>14</v>
      </c>
      <c r="F217" s="3">
        <v>209</v>
      </c>
      <c r="G217" s="3">
        <v>2926</v>
      </c>
    </row>
    <row r="218" spans="1:7" x14ac:dyDescent="0.3">
      <c r="A218" s="3">
        <f t="shared" si="3"/>
        <v>209</v>
      </c>
      <c r="B218" s="3" t="s">
        <v>519</v>
      </c>
      <c r="C218" s="3">
        <v>20121278</v>
      </c>
      <c r="D218" s="3" t="s">
        <v>545</v>
      </c>
      <c r="E218" s="3">
        <v>6</v>
      </c>
      <c r="F218" s="3">
        <v>7.66</v>
      </c>
      <c r="G218" s="3">
        <v>45.96</v>
      </c>
    </row>
    <row r="219" spans="1:7" x14ac:dyDescent="0.3">
      <c r="A219" s="3">
        <f t="shared" si="3"/>
        <v>210</v>
      </c>
      <c r="B219" s="3" t="s">
        <v>659</v>
      </c>
      <c r="C219" s="3">
        <v>20121335</v>
      </c>
      <c r="D219" s="3" t="s">
        <v>45</v>
      </c>
      <c r="E219" s="3">
        <v>3</v>
      </c>
      <c r="F219" s="3">
        <v>56.99</v>
      </c>
      <c r="G219" s="3">
        <v>170.97</v>
      </c>
    </row>
    <row r="220" spans="1:7" x14ac:dyDescent="0.3">
      <c r="A220" s="3">
        <f t="shared" si="3"/>
        <v>211</v>
      </c>
      <c r="B220" s="3" t="s">
        <v>660</v>
      </c>
      <c r="C220" s="3">
        <v>20121446</v>
      </c>
      <c r="D220" s="3" t="s">
        <v>36</v>
      </c>
      <c r="E220" s="3">
        <v>4</v>
      </c>
      <c r="F220" s="3">
        <v>418</v>
      </c>
      <c r="G220" s="3">
        <v>1672</v>
      </c>
    </row>
    <row r="221" spans="1:7" x14ac:dyDescent="0.3">
      <c r="A221" s="3">
        <f t="shared" si="3"/>
        <v>212</v>
      </c>
      <c r="B221" s="3" t="s">
        <v>661</v>
      </c>
      <c r="C221" s="3">
        <v>20121494</v>
      </c>
      <c r="D221" s="3" t="s">
        <v>10</v>
      </c>
      <c r="E221" s="3">
        <v>3</v>
      </c>
      <c r="F221" s="3">
        <v>466</v>
      </c>
      <c r="G221" s="3">
        <v>1398</v>
      </c>
    </row>
    <row r="222" spans="1:7" x14ac:dyDescent="0.3">
      <c r="A222" s="3">
        <f t="shared" si="3"/>
        <v>213</v>
      </c>
      <c r="B222" s="3" t="s">
        <v>543</v>
      </c>
      <c r="C222" s="3">
        <v>20122111</v>
      </c>
      <c r="D222" s="3" t="s">
        <v>45</v>
      </c>
      <c r="E222" s="3">
        <v>5</v>
      </c>
      <c r="F222" s="3">
        <v>51.61</v>
      </c>
      <c r="G222" s="3">
        <v>258.05</v>
      </c>
    </row>
    <row r="223" spans="1:7" x14ac:dyDescent="0.3">
      <c r="A223" s="3">
        <f t="shared" si="3"/>
        <v>214</v>
      </c>
      <c r="B223" s="3" t="s">
        <v>662</v>
      </c>
      <c r="C223" s="3">
        <v>20122142</v>
      </c>
      <c r="D223" s="3" t="s">
        <v>10</v>
      </c>
      <c r="E223" s="3">
        <v>5</v>
      </c>
      <c r="F223" s="3">
        <v>350</v>
      </c>
      <c r="G223" s="3">
        <v>1750</v>
      </c>
    </row>
    <row r="224" spans="1:7" x14ac:dyDescent="0.3">
      <c r="A224" s="3">
        <f t="shared" si="3"/>
        <v>215</v>
      </c>
      <c r="B224" s="3" t="s">
        <v>663</v>
      </c>
      <c r="C224" s="3">
        <v>20122191</v>
      </c>
      <c r="D224" s="3" t="s">
        <v>36</v>
      </c>
      <c r="E224" s="3">
        <v>10</v>
      </c>
      <c r="F224" s="3">
        <v>490</v>
      </c>
      <c r="G224" s="3">
        <v>4900</v>
      </c>
    </row>
    <row r="225" spans="1:7" x14ac:dyDescent="0.3">
      <c r="A225" s="3">
        <f t="shared" si="3"/>
        <v>216</v>
      </c>
      <c r="B225" s="3" t="s">
        <v>664</v>
      </c>
      <c r="C225" s="3">
        <v>20122227</v>
      </c>
      <c r="D225" s="3" t="s">
        <v>36</v>
      </c>
      <c r="E225" s="3">
        <v>1</v>
      </c>
      <c r="F225" s="3">
        <v>200</v>
      </c>
      <c r="G225" s="3">
        <v>200</v>
      </c>
    </row>
    <row r="226" spans="1:7" x14ac:dyDescent="0.3">
      <c r="A226" s="3">
        <f t="shared" si="3"/>
        <v>217</v>
      </c>
      <c r="B226" s="3" t="s">
        <v>556</v>
      </c>
      <c r="C226" s="3">
        <v>20122312</v>
      </c>
      <c r="D226" s="3" t="s">
        <v>45</v>
      </c>
      <c r="E226" s="3">
        <v>5</v>
      </c>
      <c r="F226" s="3">
        <v>29.03</v>
      </c>
      <c r="G226" s="3">
        <v>145.15</v>
      </c>
    </row>
    <row r="227" spans="1:7" x14ac:dyDescent="0.3">
      <c r="A227" s="3">
        <f t="shared" si="3"/>
        <v>218</v>
      </c>
      <c r="B227" s="3" t="s">
        <v>561</v>
      </c>
      <c r="C227" s="3">
        <v>20122320</v>
      </c>
      <c r="D227" s="3" t="s">
        <v>45</v>
      </c>
      <c r="E227" s="3">
        <v>5</v>
      </c>
      <c r="F227" s="3">
        <v>53.76</v>
      </c>
      <c r="G227" s="3">
        <v>268.8</v>
      </c>
    </row>
    <row r="228" spans="1:7" x14ac:dyDescent="0.3">
      <c r="A228" s="3">
        <f t="shared" si="3"/>
        <v>219</v>
      </c>
      <c r="B228" s="3" t="s">
        <v>665</v>
      </c>
      <c r="C228" s="3">
        <v>20122405</v>
      </c>
      <c r="D228" s="3" t="s">
        <v>10</v>
      </c>
      <c r="E228" s="3">
        <v>4</v>
      </c>
      <c r="F228" s="3">
        <v>56.25</v>
      </c>
      <c r="G228" s="3">
        <v>225</v>
      </c>
    </row>
    <row r="229" spans="1:7" x14ac:dyDescent="0.3">
      <c r="A229" s="3">
        <f t="shared" si="3"/>
        <v>220</v>
      </c>
      <c r="B229" s="3" t="s">
        <v>666</v>
      </c>
      <c r="C229" s="3">
        <v>20122423</v>
      </c>
      <c r="D229" s="3" t="s">
        <v>36</v>
      </c>
      <c r="E229" s="3">
        <v>5</v>
      </c>
      <c r="F229" s="3">
        <v>255</v>
      </c>
      <c r="G229" s="3">
        <v>1275</v>
      </c>
    </row>
    <row r="230" spans="1:7" x14ac:dyDescent="0.3">
      <c r="A230" s="3">
        <f t="shared" si="3"/>
        <v>221</v>
      </c>
      <c r="B230" s="3" t="s">
        <v>667</v>
      </c>
      <c r="C230" s="3">
        <v>20122424</v>
      </c>
      <c r="D230" s="3" t="s">
        <v>36</v>
      </c>
      <c r="E230" s="3">
        <v>8</v>
      </c>
      <c r="F230" s="3">
        <v>342</v>
      </c>
      <c r="G230" s="3">
        <v>2736</v>
      </c>
    </row>
    <row r="231" spans="1:7" x14ac:dyDescent="0.3">
      <c r="A231" s="3">
        <f t="shared" si="3"/>
        <v>222</v>
      </c>
      <c r="B231" s="3" t="s">
        <v>668</v>
      </c>
      <c r="C231" s="3">
        <v>20122453</v>
      </c>
      <c r="D231" s="3" t="s">
        <v>36</v>
      </c>
      <c r="E231" s="3">
        <v>1500</v>
      </c>
      <c r="F231" s="3">
        <v>4.6500000000000004</v>
      </c>
      <c r="G231" s="3">
        <v>6975</v>
      </c>
    </row>
    <row r="232" spans="1:7" x14ac:dyDescent="0.3">
      <c r="A232" s="3">
        <f t="shared" si="3"/>
        <v>223</v>
      </c>
      <c r="B232" s="3" t="s">
        <v>669</v>
      </c>
      <c r="C232" s="3">
        <v>20122454</v>
      </c>
      <c r="D232" s="3" t="s">
        <v>36</v>
      </c>
      <c r="E232" s="3">
        <v>2</v>
      </c>
      <c r="F232" s="3">
        <v>76</v>
      </c>
      <c r="G232" s="3">
        <v>152</v>
      </c>
    </row>
    <row r="233" spans="1:7" x14ac:dyDescent="0.3">
      <c r="A233" s="3">
        <f t="shared" si="3"/>
        <v>224</v>
      </c>
      <c r="B233" s="3" t="s">
        <v>670</v>
      </c>
      <c r="C233" s="3">
        <v>20122462</v>
      </c>
      <c r="D233" s="3" t="s">
        <v>10</v>
      </c>
      <c r="E233" s="3">
        <v>10</v>
      </c>
      <c r="F233" s="3">
        <v>212.5</v>
      </c>
      <c r="G233" s="3">
        <v>2125</v>
      </c>
    </row>
    <row r="234" spans="1:7" x14ac:dyDescent="0.3">
      <c r="A234" s="3">
        <f t="shared" si="3"/>
        <v>225</v>
      </c>
      <c r="B234" s="3" t="s">
        <v>574</v>
      </c>
      <c r="C234" s="3">
        <v>20122481</v>
      </c>
      <c r="D234" s="3" t="s">
        <v>36</v>
      </c>
      <c r="E234" s="3">
        <v>200</v>
      </c>
      <c r="F234" s="3">
        <v>4.6500000000000004</v>
      </c>
      <c r="G234" s="3">
        <v>930</v>
      </c>
    </row>
    <row r="235" spans="1:7" x14ac:dyDescent="0.3">
      <c r="A235" s="3">
        <f t="shared" si="3"/>
        <v>226</v>
      </c>
      <c r="B235" s="3" t="s">
        <v>582</v>
      </c>
      <c r="C235" s="3">
        <v>20122558</v>
      </c>
      <c r="D235" s="3" t="s">
        <v>36</v>
      </c>
      <c r="E235" s="3">
        <v>6</v>
      </c>
      <c r="F235" s="3">
        <v>20</v>
      </c>
      <c r="G235" s="3">
        <v>120</v>
      </c>
    </row>
    <row r="236" spans="1:7" x14ac:dyDescent="0.3">
      <c r="A236" s="3">
        <f t="shared" si="3"/>
        <v>227</v>
      </c>
      <c r="B236" s="3" t="s">
        <v>584</v>
      </c>
      <c r="C236" s="3">
        <v>20122576</v>
      </c>
      <c r="D236" s="3" t="s">
        <v>36</v>
      </c>
      <c r="E236" s="3">
        <v>500</v>
      </c>
      <c r="F236" s="3">
        <v>4.6500000000000004</v>
      </c>
      <c r="G236" s="3">
        <v>2325</v>
      </c>
    </row>
    <row r="237" spans="1:7" x14ac:dyDescent="0.3">
      <c r="A237" s="3">
        <f t="shared" si="3"/>
        <v>228</v>
      </c>
      <c r="B237" s="3" t="s">
        <v>671</v>
      </c>
      <c r="C237" s="3">
        <v>20122620</v>
      </c>
      <c r="D237" s="3" t="s">
        <v>36</v>
      </c>
      <c r="E237" s="3">
        <v>10</v>
      </c>
      <c r="F237" s="3">
        <v>415</v>
      </c>
      <c r="G237" s="3">
        <v>4150</v>
      </c>
    </row>
    <row r="238" spans="1:7" x14ac:dyDescent="0.3">
      <c r="A238" s="3">
        <f t="shared" si="3"/>
        <v>229</v>
      </c>
      <c r="B238" s="3" t="s">
        <v>672</v>
      </c>
      <c r="C238" s="3">
        <v>20122641</v>
      </c>
      <c r="D238" s="3" t="s">
        <v>36</v>
      </c>
      <c r="E238" s="3">
        <v>10</v>
      </c>
      <c r="F238" s="3">
        <v>295</v>
      </c>
      <c r="G238" s="3">
        <v>2950</v>
      </c>
    </row>
    <row r="239" spans="1:7" x14ac:dyDescent="0.3">
      <c r="A239" s="3">
        <f t="shared" si="3"/>
        <v>230</v>
      </c>
      <c r="B239" s="3" t="s">
        <v>673</v>
      </c>
      <c r="C239" s="3">
        <v>20122669</v>
      </c>
      <c r="D239" s="3" t="s">
        <v>36</v>
      </c>
      <c r="E239" s="3">
        <v>1</v>
      </c>
      <c r="F239" s="3">
        <v>823</v>
      </c>
      <c r="G239" s="3">
        <v>823</v>
      </c>
    </row>
    <row r="240" spans="1:7" x14ac:dyDescent="0.3">
      <c r="A240" s="3">
        <f t="shared" si="3"/>
        <v>231</v>
      </c>
      <c r="B240" s="3" t="s">
        <v>639</v>
      </c>
      <c r="C240" s="3">
        <v>20122745</v>
      </c>
      <c r="D240" s="3" t="s">
        <v>36</v>
      </c>
      <c r="E240" s="3">
        <v>20</v>
      </c>
      <c r="F240" s="3">
        <v>23.8</v>
      </c>
      <c r="G240" s="3">
        <v>476</v>
      </c>
    </row>
    <row r="241" spans="1:7" x14ac:dyDescent="0.3">
      <c r="A241" s="3">
        <f t="shared" si="3"/>
        <v>232</v>
      </c>
      <c r="B241" s="3" t="s">
        <v>674</v>
      </c>
      <c r="C241" s="3">
        <v>20122763</v>
      </c>
      <c r="D241" s="3" t="s">
        <v>36</v>
      </c>
      <c r="E241" s="3">
        <v>5</v>
      </c>
      <c r="F241" s="3">
        <v>200</v>
      </c>
      <c r="G241" s="3">
        <v>1000</v>
      </c>
    </row>
    <row r="242" spans="1:7" x14ac:dyDescent="0.3">
      <c r="A242" s="3">
        <f t="shared" si="3"/>
        <v>233</v>
      </c>
      <c r="B242" s="3" t="s">
        <v>640</v>
      </c>
      <c r="C242" s="3">
        <v>20122768</v>
      </c>
      <c r="D242" s="3" t="s">
        <v>36</v>
      </c>
      <c r="E242" s="3">
        <v>1</v>
      </c>
      <c r="F242" s="3">
        <v>81.599999999999994</v>
      </c>
      <c r="G242" s="3">
        <v>81.599999999999994</v>
      </c>
    </row>
    <row r="243" spans="1:7" x14ac:dyDescent="0.3">
      <c r="A243" s="3">
        <f t="shared" si="3"/>
        <v>234</v>
      </c>
      <c r="B243" s="3" t="s">
        <v>641</v>
      </c>
      <c r="C243" s="3">
        <v>20122770</v>
      </c>
      <c r="D243" s="3" t="s">
        <v>36</v>
      </c>
      <c r="E243" s="3">
        <v>1</v>
      </c>
      <c r="F243" s="3">
        <v>183.6</v>
      </c>
      <c r="G243" s="3">
        <v>183.6</v>
      </c>
    </row>
    <row r="244" spans="1:7" x14ac:dyDescent="0.3">
      <c r="A244" s="3">
        <f t="shared" si="3"/>
        <v>235</v>
      </c>
      <c r="B244" s="3" t="s">
        <v>675</v>
      </c>
      <c r="C244" s="3">
        <v>20122774</v>
      </c>
      <c r="D244" s="3" t="s">
        <v>36</v>
      </c>
      <c r="E244" s="3">
        <v>2</v>
      </c>
      <c r="F244" s="3">
        <v>34.24</v>
      </c>
      <c r="G244" s="3">
        <v>68.48</v>
      </c>
    </row>
    <row r="245" spans="1:7" x14ac:dyDescent="0.3">
      <c r="A245" s="3">
        <f t="shared" si="3"/>
        <v>236</v>
      </c>
      <c r="B245" s="3" t="s">
        <v>675</v>
      </c>
      <c r="C245" s="3">
        <v>20122774</v>
      </c>
      <c r="D245" s="3" t="s">
        <v>36</v>
      </c>
      <c r="E245" s="3">
        <v>6</v>
      </c>
      <c r="F245" s="3">
        <v>28</v>
      </c>
      <c r="G245" s="3">
        <v>168</v>
      </c>
    </row>
    <row r="246" spans="1:7" x14ac:dyDescent="0.3">
      <c r="A246" s="3">
        <f t="shared" si="3"/>
        <v>237</v>
      </c>
      <c r="B246" s="3" t="s">
        <v>676</v>
      </c>
      <c r="C246" s="3">
        <v>20122782</v>
      </c>
      <c r="D246" s="3" t="s">
        <v>36</v>
      </c>
      <c r="E246" s="3">
        <v>1</v>
      </c>
      <c r="F246" s="3">
        <v>103.79</v>
      </c>
      <c r="G246" s="3">
        <v>103.79</v>
      </c>
    </row>
    <row r="247" spans="1:7" x14ac:dyDescent="0.3">
      <c r="A247" s="3">
        <f t="shared" si="3"/>
        <v>238</v>
      </c>
      <c r="B247" s="3" t="s">
        <v>677</v>
      </c>
      <c r="C247" s="3">
        <v>20122783</v>
      </c>
      <c r="D247" s="3" t="s">
        <v>36</v>
      </c>
      <c r="E247" s="3">
        <v>1</v>
      </c>
      <c r="F247" s="3">
        <v>129.47</v>
      </c>
      <c r="G247" s="3">
        <v>129.47</v>
      </c>
    </row>
    <row r="248" spans="1:7" x14ac:dyDescent="0.3">
      <c r="A248" s="3">
        <f t="shared" si="3"/>
        <v>239</v>
      </c>
      <c r="B248" s="3" t="s">
        <v>678</v>
      </c>
      <c r="C248" s="3">
        <v>20122784</v>
      </c>
      <c r="D248" s="3" t="s">
        <v>36</v>
      </c>
      <c r="E248" s="3">
        <v>1</v>
      </c>
      <c r="F248" s="3">
        <v>108.89</v>
      </c>
      <c r="G248" s="3">
        <v>108.89</v>
      </c>
    </row>
    <row r="249" spans="1:7" x14ac:dyDescent="0.3">
      <c r="A249" s="3">
        <f t="shared" si="3"/>
        <v>240</v>
      </c>
      <c r="B249" s="3" t="s">
        <v>679</v>
      </c>
      <c r="C249" s="3">
        <v>20122787</v>
      </c>
      <c r="D249" s="3" t="s">
        <v>36</v>
      </c>
      <c r="E249" s="3">
        <v>2</v>
      </c>
      <c r="F249" s="3">
        <v>59</v>
      </c>
      <c r="G249" s="3">
        <v>118</v>
      </c>
    </row>
    <row r="250" spans="1:7" x14ac:dyDescent="0.3">
      <c r="A250" s="3">
        <f t="shared" si="3"/>
        <v>241</v>
      </c>
      <c r="B250" s="3" t="s">
        <v>680</v>
      </c>
      <c r="C250" s="3">
        <v>20122793</v>
      </c>
      <c r="D250" s="3" t="s">
        <v>61</v>
      </c>
      <c r="E250" s="3">
        <v>6</v>
      </c>
      <c r="F250" s="3">
        <v>230</v>
      </c>
      <c r="G250" s="3">
        <v>1380</v>
      </c>
    </row>
    <row r="251" spans="1:7" x14ac:dyDescent="0.3">
      <c r="A251" s="3">
        <f t="shared" si="3"/>
        <v>242</v>
      </c>
      <c r="B251" s="3" t="s">
        <v>681</v>
      </c>
      <c r="C251" s="3">
        <v>20122796</v>
      </c>
      <c r="D251" s="3" t="s">
        <v>36</v>
      </c>
      <c r="E251" s="3">
        <v>5</v>
      </c>
      <c r="F251" s="3">
        <v>160</v>
      </c>
      <c r="G251" s="3">
        <v>800</v>
      </c>
    </row>
    <row r="252" spans="1:7" x14ac:dyDescent="0.3">
      <c r="A252" s="3">
        <f t="shared" si="3"/>
        <v>243</v>
      </c>
      <c r="B252" s="3" t="s">
        <v>682</v>
      </c>
      <c r="C252" s="3">
        <v>20122797</v>
      </c>
      <c r="D252" s="3" t="s">
        <v>36</v>
      </c>
      <c r="E252" s="3">
        <v>1</v>
      </c>
      <c r="F252" s="3">
        <v>200</v>
      </c>
      <c r="G252" s="3">
        <v>200</v>
      </c>
    </row>
    <row r="253" spans="1:7" x14ac:dyDescent="0.3">
      <c r="A253" s="3">
        <f t="shared" si="3"/>
        <v>244</v>
      </c>
      <c r="B253" s="3" t="s">
        <v>683</v>
      </c>
      <c r="C253" s="3">
        <v>20122799</v>
      </c>
      <c r="D253" s="3" t="s">
        <v>10</v>
      </c>
      <c r="E253" s="3">
        <v>40</v>
      </c>
      <c r="F253" s="3">
        <v>129</v>
      </c>
      <c r="G253" s="3">
        <v>5160</v>
      </c>
    </row>
    <row r="254" spans="1:7" x14ac:dyDescent="0.3">
      <c r="A254" s="3">
        <f t="shared" si="3"/>
        <v>245</v>
      </c>
      <c r="B254" s="3" t="s">
        <v>684</v>
      </c>
      <c r="C254" s="3">
        <v>20122806</v>
      </c>
      <c r="D254" s="3" t="s">
        <v>36</v>
      </c>
      <c r="E254" s="3">
        <v>40</v>
      </c>
      <c r="F254" s="3">
        <v>115</v>
      </c>
      <c r="G254" s="3">
        <v>4600</v>
      </c>
    </row>
    <row r="255" spans="1:7" x14ac:dyDescent="0.3">
      <c r="A255" s="3">
        <f t="shared" si="3"/>
        <v>246</v>
      </c>
      <c r="B255" s="3" t="s">
        <v>646</v>
      </c>
      <c r="C255" s="3">
        <v>20122808</v>
      </c>
      <c r="D255" s="3" t="s">
        <v>45</v>
      </c>
      <c r="E255" s="3">
        <v>4</v>
      </c>
      <c r="F255" s="3">
        <v>13.85</v>
      </c>
      <c r="G255" s="3">
        <v>55.4</v>
      </c>
    </row>
    <row r="256" spans="1:7" x14ac:dyDescent="0.3">
      <c r="A256" s="3">
        <f t="shared" si="3"/>
        <v>247</v>
      </c>
      <c r="B256" s="3" t="s">
        <v>685</v>
      </c>
      <c r="C256" s="3">
        <v>20122810</v>
      </c>
      <c r="D256" s="3" t="s">
        <v>45</v>
      </c>
      <c r="E256" s="3">
        <v>12</v>
      </c>
      <c r="F256" s="3">
        <v>14.4</v>
      </c>
      <c r="G256" s="3">
        <v>172.8</v>
      </c>
    </row>
    <row r="257" spans="1:7" x14ac:dyDescent="0.3">
      <c r="A257" s="3">
        <f t="shared" si="3"/>
        <v>248</v>
      </c>
      <c r="B257" s="3" t="s">
        <v>647</v>
      </c>
      <c r="C257" s="3">
        <v>20122811</v>
      </c>
      <c r="D257" s="3" t="s">
        <v>36</v>
      </c>
      <c r="E257" s="3">
        <v>6</v>
      </c>
      <c r="F257" s="3">
        <v>26.33</v>
      </c>
      <c r="G257" s="3">
        <v>157.97999999999999</v>
      </c>
    </row>
    <row r="258" spans="1:7" x14ac:dyDescent="0.3">
      <c r="A258" s="3">
        <f t="shared" si="3"/>
        <v>249</v>
      </c>
      <c r="B258" s="3" t="s">
        <v>686</v>
      </c>
      <c r="C258" s="3">
        <v>20122812</v>
      </c>
      <c r="D258" s="3" t="s">
        <v>45</v>
      </c>
      <c r="E258" s="3">
        <v>5</v>
      </c>
      <c r="F258" s="3">
        <v>141.38999999999999</v>
      </c>
      <c r="G258" s="3">
        <v>706.95</v>
      </c>
    </row>
    <row r="259" spans="1:7" x14ac:dyDescent="0.3">
      <c r="A259" s="3">
        <f t="shared" si="3"/>
        <v>250</v>
      </c>
      <c r="B259" s="3" t="s">
        <v>686</v>
      </c>
      <c r="C259" s="3">
        <v>20122812</v>
      </c>
      <c r="D259" s="3" t="s">
        <v>45</v>
      </c>
      <c r="E259" s="3">
        <v>1</v>
      </c>
      <c r="F259" s="3">
        <v>141.41</v>
      </c>
      <c r="G259" s="3">
        <v>141.41</v>
      </c>
    </row>
    <row r="260" spans="1:7" x14ac:dyDescent="0.3">
      <c r="A260" s="3">
        <f t="shared" si="3"/>
        <v>251</v>
      </c>
      <c r="B260" s="3" t="s">
        <v>687</v>
      </c>
      <c r="C260" s="3">
        <v>20122820</v>
      </c>
      <c r="D260" s="3" t="s">
        <v>45</v>
      </c>
      <c r="E260" s="3">
        <v>6</v>
      </c>
      <c r="F260" s="3">
        <v>1390.74</v>
      </c>
      <c r="G260" s="3">
        <v>8344.44</v>
      </c>
    </row>
    <row r="261" spans="1:7" x14ac:dyDescent="0.3">
      <c r="A261" s="3">
        <f t="shared" si="3"/>
        <v>252</v>
      </c>
      <c r="B261" s="3" t="s">
        <v>650</v>
      </c>
      <c r="C261" s="3">
        <v>20122825</v>
      </c>
      <c r="D261" s="3" t="s">
        <v>36</v>
      </c>
      <c r="E261" s="3">
        <v>30</v>
      </c>
      <c r="F261" s="3">
        <v>5</v>
      </c>
      <c r="G261" s="3">
        <v>150</v>
      </c>
    </row>
    <row r="262" spans="1:7" x14ac:dyDescent="0.3">
      <c r="A262" s="3">
        <f t="shared" si="3"/>
        <v>253</v>
      </c>
      <c r="B262" s="3" t="s">
        <v>651</v>
      </c>
      <c r="C262" s="3">
        <v>20122826</v>
      </c>
      <c r="D262" s="3" t="s">
        <v>36</v>
      </c>
      <c r="E262" s="3">
        <v>30</v>
      </c>
      <c r="F262" s="3">
        <v>26.1</v>
      </c>
      <c r="G262" s="3">
        <v>783</v>
      </c>
    </row>
    <row r="263" spans="1:7" x14ac:dyDescent="0.3">
      <c r="A263" s="3">
        <f t="shared" si="3"/>
        <v>254</v>
      </c>
      <c r="B263" s="3" t="s">
        <v>652</v>
      </c>
      <c r="C263" s="3">
        <v>20122827</v>
      </c>
      <c r="D263" s="3" t="s">
        <v>36</v>
      </c>
      <c r="E263" s="3">
        <v>30</v>
      </c>
      <c r="F263" s="3">
        <v>4.9000000000000004</v>
      </c>
      <c r="G263" s="3">
        <v>147</v>
      </c>
    </row>
    <row r="264" spans="1:7" x14ac:dyDescent="0.3">
      <c r="A264" s="3">
        <f t="shared" si="3"/>
        <v>255</v>
      </c>
      <c r="B264" s="3" t="s">
        <v>688</v>
      </c>
      <c r="C264" s="3">
        <v>20122828</v>
      </c>
      <c r="D264" s="3" t="s">
        <v>36</v>
      </c>
      <c r="E264" s="3">
        <v>12</v>
      </c>
      <c r="F264" s="3">
        <v>960.5</v>
      </c>
      <c r="G264" s="3">
        <v>11526</v>
      </c>
    </row>
    <row r="265" spans="1:7" x14ac:dyDescent="0.3">
      <c r="A265" s="3">
        <f t="shared" si="3"/>
        <v>256</v>
      </c>
      <c r="B265" s="3" t="s">
        <v>689</v>
      </c>
      <c r="C265" s="3">
        <v>20122829</v>
      </c>
      <c r="D265" s="3" t="s">
        <v>36</v>
      </c>
      <c r="E265" s="3">
        <v>3</v>
      </c>
      <c r="F265" s="3">
        <v>994.4</v>
      </c>
      <c r="G265" s="3">
        <v>2983.2</v>
      </c>
    </row>
    <row r="266" spans="1:7" x14ac:dyDescent="0.3">
      <c r="A266" s="3">
        <f t="shared" si="3"/>
        <v>257</v>
      </c>
      <c r="B266" s="3" t="s">
        <v>690</v>
      </c>
      <c r="C266" s="3">
        <v>20121200</v>
      </c>
      <c r="D266" s="3" t="s">
        <v>36</v>
      </c>
      <c r="E266" s="3">
        <v>2</v>
      </c>
      <c r="F266" s="3">
        <v>24.71</v>
      </c>
      <c r="G266" s="3">
        <v>49.42</v>
      </c>
    </row>
    <row r="267" spans="1:7" x14ac:dyDescent="0.3">
      <c r="A267" s="3">
        <f t="shared" si="3"/>
        <v>258</v>
      </c>
      <c r="B267" s="3" t="s">
        <v>691</v>
      </c>
      <c r="C267" s="3">
        <v>20122650</v>
      </c>
      <c r="D267" s="3" t="s">
        <v>45</v>
      </c>
      <c r="E267" s="3">
        <v>8</v>
      </c>
      <c r="F267" s="3">
        <v>2796.74</v>
      </c>
      <c r="G267" s="3">
        <v>22373.919999999998</v>
      </c>
    </row>
    <row r="268" spans="1:7" x14ac:dyDescent="0.3">
      <c r="A268" s="3">
        <f t="shared" ref="A268:A331" si="4">A267+1</f>
        <v>259</v>
      </c>
      <c r="B268" s="3" t="s">
        <v>692</v>
      </c>
      <c r="C268" s="3">
        <v>20122651</v>
      </c>
      <c r="D268" s="3" t="s">
        <v>45</v>
      </c>
      <c r="E268" s="3">
        <v>10</v>
      </c>
      <c r="F268" s="3">
        <v>9486.85</v>
      </c>
      <c r="G268" s="3">
        <v>94868.5</v>
      </c>
    </row>
    <row r="269" spans="1:7" x14ac:dyDescent="0.3">
      <c r="A269" s="3">
        <f t="shared" si="4"/>
        <v>260</v>
      </c>
      <c r="B269" s="3" t="s">
        <v>693</v>
      </c>
      <c r="C269" s="3">
        <v>20122654</v>
      </c>
      <c r="D269" s="3" t="s">
        <v>45</v>
      </c>
      <c r="E269" s="3">
        <v>8</v>
      </c>
      <c r="F269" s="3">
        <v>3734.72</v>
      </c>
      <c r="G269" s="3">
        <v>29877.759999999998</v>
      </c>
    </row>
    <row r="270" spans="1:7" x14ac:dyDescent="0.3">
      <c r="A270" s="3">
        <f t="shared" si="4"/>
        <v>261</v>
      </c>
      <c r="B270" s="3" t="s">
        <v>694</v>
      </c>
      <c r="C270" s="3">
        <v>20122789</v>
      </c>
      <c r="D270" s="3" t="s">
        <v>695</v>
      </c>
      <c r="E270" s="3">
        <v>0.45</v>
      </c>
      <c r="F270" s="3">
        <v>1466.67</v>
      </c>
      <c r="G270" s="3">
        <v>660</v>
      </c>
    </row>
    <row r="271" spans="1:7" x14ac:dyDescent="0.3">
      <c r="A271" s="3">
        <f t="shared" si="4"/>
        <v>262</v>
      </c>
      <c r="B271" s="3" t="s">
        <v>497</v>
      </c>
      <c r="C271" s="3">
        <v>20120171</v>
      </c>
      <c r="D271" s="3" t="s">
        <v>36</v>
      </c>
      <c r="E271" s="3">
        <v>300</v>
      </c>
      <c r="F271" s="3">
        <v>0.8</v>
      </c>
      <c r="G271" s="3">
        <v>240</v>
      </c>
    </row>
    <row r="272" spans="1:7" x14ac:dyDescent="0.3">
      <c r="A272" s="3">
        <f t="shared" si="4"/>
        <v>263</v>
      </c>
      <c r="B272" s="3" t="s">
        <v>498</v>
      </c>
      <c r="C272" s="3">
        <v>20120172</v>
      </c>
      <c r="D272" s="3" t="s">
        <v>36</v>
      </c>
      <c r="E272" s="3">
        <v>300</v>
      </c>
      <c r="F272" s="3">
        <v>1</v>
      </c>
      <c r="G272" s="3">
        <v>300</v>
      </c>
    </row>
    <row r="273" spans="1:7" x14ac:dyDescent="0.3">
      <c r="A273" s="3">
        <f t="shared" si="4"/>
        <v>264</v>
      </c>
      <c r="B273" s="3" t="s">
        <v>506</v>
      </c>
      <c r="C273" s="3">
        <v>20120283</v>
      </c>
      <c r="D273" s="3" t="s">
        <v>36</v>
      </c>
      <c r="E273" s="3">
        <v>200</v>
      </c>
      <c r="F273" s="3">
        <v>0.22</v>
      </c>
      <c r="G273" s="3">
        <v>44</v>
      </c>
    </row>
    <row r="274" spans="1:7" x14ac:dyDescent="0.3">
      <c r="A274" s="3">
        <f t="shared" si="4"/>
        <v>265</v>
      </c>
      <c r="B274" s="3" t="s">
        <v>690</v>
      </c>
      <c r="C274" s="3">
        <v>20121200</v>
      </c>
      <c r="D274" s="3" t="s">
        <v>566</v>
      </c>
      <c r="E274" s="3">
        <v>20</v>
      </c>
      <c r="F274" s="3">
        <v>23.43</v>
      </c>
      <c r="G274" s="3">
        <v>468.6</v>
      </c>
    </row>
    <row r="275" spans="1:7" x14ac:dyDescent="0.3">
      <c r="A275" s="3">
        <f t="shared" si="4"/>
        <v>266</v>
      </c>
      <c r="B275" s="3" t="s">
        <v>551</v>
      </c>
      <c r="C275" s="3">
        <v>20122232</v>
      </c>
      <c r="D275" s="3" t="s">
        <v>36</v>
      </c>
      <c r="E275" s="3">
        <v>20</v>
      </c>
      <c r="F275" s="3">
        <v>1</v>
      </c>
      <c r="G275" s="3">
        <v>20</v>
      </c>
    </row>
    <row r="276" spans="1:7" x14ac:dyDescent="0.3">
      <c r="A276" s="3">
        <f t="shared" si="4"/>
        <v>267</v>
      </c>
      <c r="B276" s="3" t="s">
        <v>565</v>
      </c>
      <c r="C276" s="3">
        <v>20122391</v>
      </c>
      <c r="D276" s="3" t="s">
        <v>566</v>
      </c>
      <c r="E276" s="3">
        <v>5</v>
      </c>
      <c r="F276" s="3">
        <v>23.76</v>
      </c>
      <c r="G276" s="3">
        <v>118.8</v>
      </c>
    </row>
    <row r="277" spans="1:7" x14ac:dyDescent="0.3">
      <c r="A277" s="3">
        <f t="shared" si="4"/>
        <v>268</v>
      </c>
      <c r="B277" s="3" t="s">
        <v>574</v>
      </c>
      <c r="C277" s="3">
        <v>20122481</v>
      </c>
      <c r="D277" s="3" t="s">
        <v>36</v>
      </c>
      <c r="E277" s="3">
        <v>500</v>
      </c>
      <c r="F277" s="3">
        <v>6.43</v>
      </c>
      <c r="G277" s="3">
        <v>3215</v>
      </c>
    </row>
    <row r="278" spans="1:7" x14ac:dyDescent="0.3">
      <c r="A278" s="3">
        <f t="shared" si="4"/>
        <v>269</v>
      </c>
      <c r="B278" s="3" t="s">
        <v>582</v>
      </c>
      <c r="C278" s="3">
        <v>20122558</v>
      </c>
      <c r="D278" s="3" t="s">
        <v>36</v>
      </c>
      <c r="E278" s="3">
        <v>40</v>
      </c>
      <c r="F278" s="3">
        <v>20</v>
      </c>
      <c r="G278" s="3">
        <v>800</v>
      </c>
    </row>
    <row r="279" spans="1:7" x14ac:dyDescent="0.3">
      <c r="A279" s="3">
        <f t="shared" si="4"/>
        <v>270</v>
      </c>
      <c r="B279" s="3" t="s">
        <v>604</v>
      </c>
      <c r="C279" s="3">
        <v>20122631</v>
      </c>
      <c r="D279" s="3" t="s">
        <v>36</v>
      </c>
      <c r="E279" s="3">
        <v>200</v>
      </c>
      <c r="F279" s="3">
        <v>1.8</v>
      </c>
      <c r="G279" s="3">
        <v>360</v>
      </c>
    </row>
    <row r="280" spans="1:7" x14ac:dyDescent="0.3">
      <c r="A280" s="3">
        <f t="shared" si="4"/>
        <v>271</v>
      </c>
      <c r="B280" s="3" t="s">
        <v>631</v>
      </c>
      <c r="C280" s="3">
        <v>20122731</v>
      </c>
      <c r="D280" s="3" t="s">
        <v>36</v>
      </c>
      <c r="E280" s="3">
        <v>200</v>
      </c>
      <c r="F280" s="3">
        <v>0.5</v>
      </c>
      <c r="G280" s="3">
        <v>100</v>
      </c>
    </row>
    <row r="281" spans="1:7" x14ac:dyDescent="0.3">
      <c r="A281" s="3">
        <f t="shared" si="4"/>
        <v>272</v>
      </c>
      <c r="B281" s="3" t="s">
        <v>644</v>
      </c>
      <c r="C281" s="3">
        <v>20122773</v>
      </c>
      <c r="D281" s="3" t="s">
        <v>36</v>
      </c>
      <c r="E281" s="3">
        <v>2</v>
      </c>
      <c r="F281" s="3">
        <v>36.200000000000003</v>
      </c>
      <c r="G281" s="3">
        <v>72.400000000000006</v>
      </c>
    </row>
    <row r="282" spans="1:7" x14ac:dyDescent="0.3">
      <c r="A282" s="3">
        <f t="shared" si="4"/>
        <v>273</v>
      </c>
      <c r="B282" s="3" t="s">
        <v>491</v>
      </c>
      <c r="C282" s="3">
        <v>20120010</v>
      </c>
      <c r="D282" s="3" t="s">
        <v>36</v>
      </c>
      <c r="E282" s="3">
        <v>10</v>
      </c>
      <c r="F282" s="3">
        <v>8.3000000000000007</v>
      </c>
      <c r="G282" s="3">
        <v>83</v>
      </c>
    </row>
    <row r="283" spans="1:7" x14ac:dyDescent="0.3">
      <c r="A283" s="3">
        <f t="shared" si="4"/>
        <v>274</v>
      </c>
      <c r="B283" s="3" t="s">
        <v>493</v>
      </c>
      <c r="C283" s="3">
        <v>20120038</v>
      </c>
      <c r="D283" s="3" t="s">
        <v>36</v>
      </c>
      <c r="E283" s="3">
        <v>10</v>
      </c>
      <c r="F283" s="3">
        <v>4.4000000000000004</v>
      </c>
      <c r="G283" s="3">
        <v>44</v>
      </c>
    </row>
    <row r="284" spans="1:7" x14ac:dyDescent="0.3">
      <c r="A284" s="3">
        <f t="shared" si="4"/>
        <v>275</v>
      </c>
      <c r="B284" s="3" t="s">
        <v>494</v>
      </c>
      <c r="C284" s="3">
        <v>20120079</v>
      </c>
      <c r="D284" s="3" t="s">
        <v>36</v>
      </c>
      <c r="E284" s="3">
        <v>100</v>
      </c>
      <c r="F284" s="3">
        <v>1.3</v>
      </c>
      <c r="G284" s="3">
        <v>130</v>
      </c>
    </row>
    <row r="285" spans="1:7" x14ac:dyDescent="0.3">
      <c r="A285" s="3">
        <f t="shared" si="4"/>
        <v>276</v>
      </c>
      <c r="B285" s="3" t="s">
        <v>495</v>
      </c>
      <c r="C285" s="3">
        <v>20120084</v>
      </c>
      <c r="D285" s="3" t="s">
        <v>36</v>
      </c>
      <c r="E285" s="3">
        <v>8</v>
      </c>
      <c r="F285" s="3">
        <v>11.69</v>
      </c>
      <c r="G285" s="3">
        <v>93.52</v>
      </c>
    </row>
    <row r="286" spans="1:7" x14ac:dyDescent="0.3">
      <c r="A286" s="3">
        <f t="shared" si="4"/>
        <v>277</v>
      </c>
      <c r="B286" s="3" t="s">
        <v>496</v>
      </c>
      <c r="C286" s="3">
        <v>20120114</v>
      </c>
      <c r="D286" s="3" t="s">
        <v>45</v>
      </c>
      <c r="E286" s="3">
        <v>7</v>
      </c>
      <c r="F286" s="3">
        <v>10.99</v>
      </c>
      <c r="G286" s="3">
        <v>76.930000000000007</v>
      </c>
    </row>
    <row r="287" spans="1:7" x14ac:dyDescent="0.3">
      <c r="A287" s="3">
        <f t="shared" si="4"/>
        <v>278</v>
      </c>
      <c r="B287" s="3" t="s">
        <v>497</v>
      </c>
      <c r="C287" s="3">
        <v>20120171</v>
      </c>
      <c r="D287" s="3" t="s">
        <v>36</v>
      </c>
      <c r="E287" s="3">
        <v>300</v>
      </c>
      <c r="F287" s="3">
        <v>0.8</v>
      </c>
      <c r="G287" s="3">
        <v>240</v>
      </c>
    </row>
    <row r="288" spans="1:7" x14ac:dyDescent="0.3">
      <c r="A288" s="3">
        <f t="shared" si="4"/>
        <v>279</v>
      </c>
      <c r="B288" s="3" t="s">
        <v>498</v>
      </c>
      <c r="C288" s="3">
        <v>20120172</v>
      </c>
      <c r="D288" s="3" t="s">
        <v>36</v>
      </c>
      <c r="E288" s="3">
        <v>300</v>
      </c>
      <c r="F288" s="3">
        <v>1</v>
      </c>
      <c r="G288" s="3">
        <v>300</v>
      </c>
    </row>
    <row r="289" spans="1:7" x14ac:dyDescent="0.3">
      <c r="A289" s="3">
        <f t="shared" si="4"/>
        <v>280</v>
      </c>
      <c r="B289" s="3" t="s">
        <v>499</v>
      </c>
      <c r="C289" s="3">
        <v>20120174</v>
      </c>
      <c r="D289" s="3" t="s">
        <v>10</v>
      </c>
      <c r="E289" s="3">
        <v>2</v>
      </c>
      <c r="F289" s="3">
        <v>38.82</v>
      </c>
      <c r="G289" s="3">
        <v>77.64</v>
      </c>
    </row>
    <row r="290" spans="1:7" x14ac:dyDescent="0.3">
      <c r="A290" s="3">
        <f t="shared" si="4"/>
        <v>281</v>
      </c>
      <c r="B290" s="3" t="s">
        <v>500</v>
      </c>
      <c r="C290" s="3">
        <v>20120197</v>
      </c>
      <c r="D290" s="3" t="s">
        <v>10</v>
      </c>
      <c r="E290" s="3">
        <v>28</v>
      </c>
      <c r="F290" s="3">
        <v>4.28</v>
      </c>
      <c r="G290" s="3">
        <v>119.84</v>
      </c>
    </row>
    <row r="291" spans="1:7" x14ac:dyDescent="0.3">
      <c r="A291" s="3">
        <f t="shared" si="4"/>
        <v>282</v>
      </c>
      <c r="B291" s="3" t="s">
        <v>501</v>
      </c>
      <c r="C291" s="3">
        <v>20120205</v>
      </c>
      <c r="D291" s="3" t="s">
        <v>36</v>
      </c>
      <c r="E291" s="3">
        <v>1</v>
      </c>
      <c r="F291" s="3">
        <v>22.97</v>
      </c>
      <c r="G291" s="3">
        <v>22.97</v>
      </c>
    </row>
    <row r="292" spans="1:7" x14ac:dyDescent="0.3">
      <c r="A292" s="3">
        <f t="shared" si="4"/>
        <v>283</v>
      </c>
      <c r="B292" s="3" t="s">
        <v>502</v>
      </c>
      <c r="C292" s="3">
        <v>20120223</v>
      </c>
      <c r="D292" s="3" t="s">
        <v>36</v>
      </c>
      <c r="E292" s="3">
        <v>6</v>
      </c>
      <c r="F292" s="3">
        <v>80.540000000000006</v>
      </c>
      <c r="G292" s="3">
        <v>483.24</v>
      </c>
    </row>
    <row r="293" spans="1:7" x14ac:dyDescent="0.3">
      <c r="A293" s="3">
        <f t="shared" si="4"/>
        <v>284</v>
      </c>
      <c r="B293" s="3" t="s">
        <v>503</v>
      </c>
      <c r="C293" s="3">
        <v>20120232</v>
      </c>
      <c r="D293" s="3" t="s">
        <v>36</v>
      </c>
      <c r="E293" s="3">
        <v>5</v>
      </c>
      <c r="F293" s="3">
        <v>28.38</v>
      </c>
      <c r="G293" s="3">
        <v>141.9</v>
      </c>
    </row>
    <row r="294" spans="1:7" x14ac:dyDescent="0.3">
      <c r="A294" s="3">
        <f t="shared" si="4"/>
        <v>285</v>
      </c>
      <c r="B294" s="3" t="s">
        <v>505</v>
      </c>
      <c r="C294" s="3">
        <v>20120239</v>
      </c>
      <c r="D294" s="3" t="s">
        <v>36</v>
      </c>
      <c r="E294" s="3">
        <v>200</v>
      </c>
      <c r="F294" s="3">
        <v>3</v>
      </c>
      <c r="G294" s="3">
        <v>600</v>
      </c>
    </row>
    <row r="295" spans="1:7" x14ac:dyDescent="0.3">
      <c r="A295" s="3">
        <f t="shared" si="4"/>
        <v>286</v>
      </c>
      <c r="B295" s="3" t="s">
        <v>506</v>
      </c>
      <c r="C295" s="3">
        <v>20120283</v>
      </c>
      <c r="D295" s="3" t="s">
        <v>10</v>
      </c>
      <c r="E295" s="3">
        <v>100</v>
      </c>
      <c r="F295" s="3">
        <v>0.11</v>
      </c>
      <c r="G295" s="3">
        <v>11</v>
      </c>
    </row>
    <row r="296" spans="1:7" x14ac:dyDescent="0.3">
      <c r="A296" s="3">
        <f t="shared" si="4"/>
        <v>287</v>
      </c>
      <c r="B296" s="3" t="s">
        <v>506</v>
      </c>
      <c r="C296" s="3">
        <v>20120283</v>
      </c>
      <c r="D296" s="3" t="s">
        <v>36</v>
      </c>
      <c r="E296" s="3">
        <v>200</v>
      </c>
      <c r="F296" s="3">
        <v>0.22</v>
      </c>
      <c r="G296" s="3">
        <v>44</v>
      </c>
    </row>
    <row r="297" spans="1:7" x14ac:dyDescent="0.3">
      <c r="A297" s="3">
        <f t="shared" si="4"/>
        <v>288</v>
      </c>
      <c r="B297" s="3" t="s">
        <v>507</v>
      </c>
      <c r="C297" s="3">
        <v>20120306</v>
      </c>
      <c r="D297" s="3" t="s">
        <v>36</v>
      </c>
      <c r="E297" s="3">
        <v>8</v>
      </c>
      <c r="F297" s="3">
        <v>13.42</v>
      </c>
      <c r="G297" s="3">
        <v>107.36</v>
      </c>
    </row>
    <row r="298" spans="1:7" x14ac:dyDescent="0.3">
      <c r="A298" s="3">
        <f t="shared" si="4"/>
        <v>289</v>
      </c>
      <c r="B298" s="3" t="s">
        <v>509</v>
      </c>
      <c r="C298" s="3">
        <v>20120366</v>
      </c>
      <c r="D298" s="3" t="s">
        <v>36</v>
      </c>
      <c r="E298" s="3">
        <v>16</v>
      </c>
      <c r="F298" s="3">
        <v>9.58</v>
      </c>
      <c r="G298" s="3">
        <v>153.28</v>
      </c>
    </row>
    <row r="299" spans="1:7" x14ac:dyDescent="0.3">
      <c r="A299" s="3">
        <f t="shared" si="4"/>
        <v>290</v>
      </c>
      <c r="B299" s="3" t="s">
        <v>510</v>
      </c>
      <c r="C299" s="3">
        <v>20120400</v>
      </c>
      <c r="D299" s="3" t="s">
        <v>45</v>
      </c>
      <c r="E299" s="3">
        <v>4</v>
      </c>
      <c r="F299" s="3">
        <v>45.86</v>
      </c>
      <c r="G299" s="3">
        <v>183.44</v>
      </c>
    </row>
    <row r="300" spans="1:7" x14ac:dyDescent="0.3">
      <c r="A300" s="3">
        <f t="shared" si="4"/>
        <v>291</v>
      </c>
      <c r="B300" s="3" t="s">
        <v>511</v>
      </c>
      <c r="C300" s="3">
        <v>20120403</v>
      </c>
      <c r="D300" s="3" t="s">
        <v>36</v>
      </c>
      <c r="E300" s="3">
        <v>8</v>
      </c>
      <c r="F300" s="3">
        <v>56.77</v>
      </c>
      <c r="G300" s="3">
        <v>454.16</v>
      </c>
    </row>
    <row r="301" spans="1:7" x14ac:dyDescent="0.3">
      <c r="A301" s="3">
        <f t="shared" si="4"/>
        <v>292</v>
      </c>
      <c r="B301" s="3" t="s">
        <v>512</v>
      </c>
      <c r="C301" s="3">
        <v>20120492</v>
      </c>
      <c r="D301" s="3" t="s">
        <v>36</v>
      </c>
      <c r="E301" s="3">
        <v>500</v>
      </c>
      <c r="F301" s="3">
        <v>0.9</v>
      </c>
      <c r="G301" s="3">
        <v>450</v>
      </c>
    </row>
    <row r="302" spans="1:7" x14ac:dyDescent="0.3">
      <c r="A302" s="3">
        <f t="shared" si="4"/>
        <v>293</v>
      </c>
      <c r="B302" s="3" t="s">
        <v>513</v>
      </c>
      <c r="C302" s="3">
        <v>20120493</v>
      </c>
      <c r="D302" s="3" t="s">
        <v>36</v>
      </c>
      <c r="E302" s="3">
        <v>30</v>
      </c>
      <c r="F302" s="3">
        <v>1</v>
      </c>
      <c r="G302" s="3">
        <v>30</v>
      </c>
    </row>
    <row r="303" spans="1:7" x14ac:dyDescent="0.3">
      <c r="A303" s="3">
        <f t="shared" si="4"/>
        <v>294</v>
      </c>
      <c r="B303" s="3" t="s">
        <v>516</v>
      </c>
      <c r="C303" s="3">
        <v>20120550</v>
      </c>
      <c r="D303" s="3" t="s">
        <v>36</v>
      </c>
      <c r="E303" s="3">
        <v>2</v>
      </c>
      <c r="F303" s="3">
        <v>427.44</v>
      </c>
      <c r="G303" s="3">
        <v>854.88</v>
      </c>
    </row>
    <row r="304" spans="1:7" x14ac:dyDescent="0.3">
      <c r="A304" s="3">
        <f t="shared" si="4"/>
        <v>295</v>
      </c>
      <c r="B304" s="3" t="s">
        <v>518</v>
      </c>
      <c r="C304" s="3">
        <v>20121148</v>
      </c>
      <c r="D304" s="3" t="s">
        <v>36</v>
      </c>
      <c r="E304" s="3">
        <v>1900</v>
      </c>
      <c r="F304" s="3">
        <v>0.6</v>
      </c>
      <c r="G304" s="3">
        <v>1140</v>
      </c>
    </row>
    <row r="305" spans="1:7" x14ac:dyDescent="0.3">
      <c r="A305" s="3">
        <f t="shared" si="4"/>
        <v>296</v>
      </c>
      <c r="B305" s="3" t="s">
        <v>519</v>
      </c>
      <c r="C305" s="3">
        <v>20121278</v>
      </c>
      <c r="D305" s="3" t="s">
        <v>10</v>
      </c>
      <c r="E305" s="3">
        <v>10</v>
      </c>
      <c r="F305" s="3">
        <v>7.66</v>
      </c>
      <c r="G305" s="3">
        <v>76.599999999999994</v>
      </c>
    </row>
    <row r="306" spans="1:7" x14ac:dyDescent="0.3">
      <c r="A306" s="3">
        <f t="shared" si="4"/>
        <v>297</v>
      </c>
      <c r="B306" s="3" t="s">
        <v>521</v>
      </c>
      <c r="C306" s="3">
        <v>20121312</v>
      </c>
      <c r="D306" s="3" t="s">
        <v>36</v>
      </c>
      <c r="E306" s="3">
        <v>6</v>
      </c>
      <c r="F306" s="3">
        <v>23.2</v>
      </c>
      <c r="G306" s="3">
        <v>139.19999999999999</v>
      </c>
    </row>
    <row r="307" spans="1:7" x14ac:dyDescent="0.3">
      <c r="A307" s="3">
        <f t="shared" si="4"/>
        <v>298</v>
      </c>
      <c r="B307" s="3" t="s">
        <v>521</v>
      </c>
      <c r="C307" s="3">
        <v>20121312</v>
      </c>
      <c r="D307" s="3" t="s">
        <v>10</v>
      </c>
      <c r="E307" s="3">
        <v>10</v>
      </c>
      <c r="F307" s="3">
        <v>27.62</v>
      </c>
      <c r="G307" s="3">
        <v>276.2</v>
      </c>
    </row>
    <row r="308" spans="1:7" x14ac:dyDescent="0.3">
      <c r="A308" s="3">
        <f t="shared" si="4"/>
        <v>299</v>
      </c>
      <c r="B308" s="3" t="s">
        <v>522</v>
      </c>
      <c r="C308" s="3">
        <v>20121317</v>
      </c>
      <c r="D308" s="3" t="s">
        <v>10</v>
      </c>
      <c r="E308" s="3">
        <v>20</v>
      </c>
      <c r="F308" s="3">
        <v>28.76</v>
      </c>
      <c r="G308" s="3">
        <v>575.20000000000005</v>
      </c>
    </row>
    <row r="309" spans="1:7" x14ac:dyDescent="0.3">
      <c r="A309" s="3">
        <f t="shared" si="4"/>
        <v>300</v>
      </c>
      <c r="B309" s="3" t="s">
        <v>524</v>
      </c>
      <c r="C309" s="3">
        <v>20121320</v>
      </c>
      <c r="D309" s="3" t="s">
        <v>45</v>
      </c>
      <c r="E309" s="3">
        <v>1</v>
      </c>
      <c r="F309" s="3">
        <v>35.61</v>
      </c>
      <c r="G309" s="3">
        <v>35.61</v>
      </c>
    </row>
    <row r="310" spans="1:7" x14ac:dyDescent="0.3">
      <c r="A310" s="3">
        <f t="shared" si="4"/>
        <v>301</v>
      </c>
      <c r="B310" s="3" t="s">
        <v>524</v>
      </c>
      <c r="C310" s="3">
        <v>20121320</v>
      </c>
      <c r="D310" s="3" t="s">
        <v>45</v>
      </c>
      <c r="E310" s="3">
        <v>7</v>
      </c>
      <c r="F310" s="3">
        <v>39.92</v>
      </c>
      <c r="G310" s="3">
        <v>279.44</v>
      </c>
    </row>
    <row r="311" spans="1:7" x14ac:dyDescent="0.3">
      <c r="A311" s="3">
        <f t="shared" si="4"/>
        <v>302</v>
      </c>
      <c r="B311" s="3" t="s">
        <v>525</v>
      </c>
      <c r="C311" s="3">
        <v>20121325</v>
      </c>
      <c r="D311" s="3" t="s">
        <v>45</v>
      </c>
      <c r="E311" s="3">
        <v>7</v>
      </c>
      <c r="F311" s="3">
        <v>2.59</v>
      </c>
      <c r="G311" s="3">
        <v>18.13</v>
      </c>
    </row>
    <row r="312" spans="1:7" x14ac:dyDescent="0.3">
      <c r="A312" s="3">
        <f t="shared" si="4"/>
        <v>303</v>
      </c>
      <c r="B312" s="3" t="s">
        <v>528</v>
      </c>
      <c r="C312" s="3">
        <v>20121329</v>
      </c>
      <c r="D312" s="3" t="s">
        <v>10</v>
      </c>
      <c r="E312" s="3">
        <v>8</v>
      </c>
      <c r="F312" s="3">
        <v>34.409999999999997</v>
      </c>
      <c r="G312" s="3">
        <v>275.27999999999997</v>
      </c>
    </row>
    <row r="313" spans="1:7" x14ac:dyDescent="0.3">
      <c r="A313" s="3">
        <f t="shared" si="4"/>
        <v>304</v>
      </c>
      <c r="B313" s="3" t="s">
        <v>531</v>
      </c>
      <c r="C313" s="3">
        <v>20121341</v>
      </c>
      <c r="D313" s="3" t="s">
        <v>45</v>
      </c>
      <c r="E313" s="3">
        <v>7</v>
      </c>
      <c r="F313" s="3">
        <v>2.38</v>
      </c>
      <c r="G313" s="3">
        <v>16.66</v>
      </c>
    </row>
    <row r="314" spans="1:7" x14ac:dyDescent="0.3">
      <c r="A314" s="3">
        <f t="shared" si="4"/>
        <v>305</v>
      </c>
      <c r="B314" s="3" t="s">
        <v>531</v>
      </c>
      <c r="C314" s="3">
        <v>20121341</v>
      </c>
      <c r="D314" s="3" t="s">
        <v>36</v>
      </c>
      <c r="E314" s="3">
        <v>1</v>
      </c>
      <c r="F314" s="3">
        <v>5.76</v>
      </c>
      <c r="G314" s="3">
        <v>5.76</v>
      </c>
    </row>
    <row r="315" spans="1:7" x14ac:dyDescent="0.3">
      <c r="A315" s="3">
        <f t="shared" si="4"/>
        <v>306</v>
      </c>
      <c r="B315" s="3" t="s">
        <v>531</v>
      </c>
      <c r="C315" s="3">
        <v>20121341</v>
      </c>
      <c r="D315" s="3" t="s">
        <v>10</v>
      </c>
      <c r="E315" s="3">
        <v>10</v>
      </c>
      <c r="F315" s="3">
        <v>6.9</v>
      </c>
      <c r="G315" s="3">
        <v>69</v>
      </c>
    </row>
    <row r="316" spans="1:7" x14ac:dyDescent="0.3">
      <c r="A316" s="3">
        <f t="shared" si="4"/>
        <v>307</v>
      </c>
      <c r="B316" s="3" t="s">
        <v>532</v>
      </c>
      <c r="C316" s="3">
        <v>20121347</v>
      </c>
      <c r="D316" s="3" t="s">
        <v>45</v>
      </c>
      <c r="E316" s="3">
        <v>7</v>
      </c>
      <c r="F316" s="3">
        <v>35.799999999999997</v>
      </c>
      <c r="G316" s="3">
        <v>250.6</v>
      </c>
    </row>
    <row r="317" spans="1:7" x14ac:dyDescent="0.3">
      <c r="A317" s="3">
        <f t="shared" si="4"/>
        <v>308</v>
      </c>
      <c r="B317" s="3" t="s">
        <v>532</v>
      </c>
      <c r="C317" s="3">
        <v>20121347</v>
      </c>
      <c r="D317" s="3" t="s">
        <v>45</v>
      </c>
      <c r="E317" s="3">
        <v>1</v>
      </c>
      <c r="F317" s="3">
        <v>37.6</v>
      </c>
      <c r="G317" s="3">
        <v>37.6</v>
      </c>
    </row>
    <row r="318" spans="1:7" x14ac:dyDescent="0.3">
      <c r="A318" s="3">
        <f t="shared" si="4"/>
        <v>309</v>
      </c>
      <c r="B318" s="3" t="s">
        <v>533</v>
      </c>
      <c r="C318" s="3">
        <v>20121359</v>
      </c>
      <c r="D318" s="3" t="s">
        <v>45</v>
      </c>
      <c r="E318" s="3">
        <v>7</v>
      </c>
      <c r="F318" s="3">
        <v>15.96</v>
      </c>
      <c r="G318" s="3">
        <v>111.72</v>
      </c>
    </row>
    <row r="319" spans="1:7" x14ac:dyDescent="0.3">
      <c r="A319" s="3">
        <f t="shared" si="4"/>
        <v>310</v>
      </c>
      <c r="B319" s="3" t="s">
        <v>696</v>
      </c>
      <c r="C319" s="3">
        <v>20121362</v>
      </c>
      <c r="D319" s="3" t="s">
        <v>45</v>
      </c>
      <c r="E319" s="3">
        <v>10</v>
      </c>
      <c r="F319" s="3">
        <v>11.54</v>
      </c>
      <c r="G319" s="3">
        <v>115.4</v>
      </c>
    </row>
    <row r="320" spans="1:7" x14ac:dyDescent="0.3">
      <c r="A320" s="3">
        <f t="shared" si="4"/>
        <v>311</v>
      </c>
      <c r="B320" s="3" t="s">
        <v>534</v>
      </c>
      <c r="C320" s="3">
        <v>20121365</v>
      </c>
      <c r="D320" s="3" t="s">
        <v>45</v>
      </c>
      <c r="E320" s="3">
        <v>1</v>
      </c>
      <c r="F320" s="3">
        <v>50.58</v>
      </c>
      <c r="G320" s="3">
        <v>50.58</v>
      </c>
    </row>
    <row r="321" spans="1:7" x14ac:dyDescent="0.3">
      <c r="A321" s="3">
        <f t="shared" si="4"/>
        <v>312</v>
      </c>
      <c r="B321" s="3" t="s">
        <v>534</v>
      </c>
      <c r="C321" s="3">
        <v>20121365</v>
      </c>
      <c r="D321" s="3" t="s">
        <v>45</v>
      </c>
      <c r="E321" s="3">
        <v>7</v>
      </c>
      <c r="F321" s="3">
        <v>65.05</v>
      </c>
      <c r="G321" s="3">
        <v>455.35</v>
      </c>
    </row>
    <row r="322" spans="1:7" x14ac:dyDescent="0.3">
      <c r="A322" s="3">
        <f t="shared" si="4"/>
        <v>313</v>
      </c>
      <c r="B322" s="3" t="s">
        <v>535</v>
      </c>
      <c r="C322" s="3">
        <v>20121370</v>
      </c>
      <c r="D322" s="3" t="s">
        <v>45</v>
      </c>
      <c r="E322" s="3">
        <v>7</v>
      </c>
      <c r="F322" s="3">
        <v>7.42</v>
      </c>
      <c r="G322" s="3">
        <v>51.94</v>
      </c>
    </row>
    <row r="323" spans="1:7" x14ac:dyDescent="0.3">
      <c r="A323" s="3">
        <f t="shared" si="4"/>
        <v>314</v>
      </c>
      <c r="B323" s="3" t="s">
        <v>535</v>
      </c>
      <c r="C323" s="3">
        <v>20121370</v>
      </c>
      <c r="D323" s="3" t="s">
        <v>36</v>
      </c>
      <c r="E323" s="3">
        <v>1</v>
      </c>
      <c r="F323" s="3">
        <v>7.94</v>
      </c>
      <c r="G323" s="3">
        <v>7.94</v>
      </c>
    </row>
    <row r="324" spans="1:7" x14ac:dyDescent="0.3">
      <c r="A324" s="3">
        <f t="shared" si="4"/>
        <v>315</v>
      </c>
      <c r="B324" s="3" t="s">
        <v>535</v>
      </c>
      <c r="C324" s="3">
        <v>20121370</v>
      </c>
      <c r="D324" s="3" t="s">
        <v>10</v>
      </c>
      <c r="E324" s="3">
        <v>8</v>
      </c>
      <c r="F324" s="3">
        <v>8.4700000000000006</v>
      </c>
      <c r="G324" s="3">
        <v>67.760000000000005</v>
      </c>
    </row>
    <row r="325" spans="1:7" x14ac:dyDescent="0.3">
      <c r="A325" s="3">
        <f t="shared" si="4"/>
        <v>316</v>
      </c>
      <c r="B325" s="3" t="s">
        <v>536</v>
      </c>
      <c r="C325" s="3">
        <v>20121387</v>
      </c>
      <c r="D325" s="3" t="s">
        <v>45</v>
      </c>
      <c r="E325" s="3">
        <v>7</v>
      </c>
      <c r="F325" s="3">
        <v>15.04</v>
      </c>
      <c r="G325" s="3">
        <v>105.28</v>
      </c>
    </row>
    <row r="326" spans="1:7" x14ac:dyDescent="0.3">
      <c r="A326" s="3">
        <f t="shared" si="4"/>
        <v>317</v>
      </c>
      <c r="B326" s="3" t="s">
        <v>537</v>
      </c>
      <c r="C326" s="3">
        <v>20121403</v>
      </c>
      <c r="D326" s="3" t="s">
        <v>45</v>
      </c>
      <c r="E326" s="3">
        <v>5</v>
      </c>
      <c r="F326" s="3">
        <v>13.24</v>
      </c>
      <c r="G326" s="3">
        <v>66.2</v>
      </c>
    </row>
    <row r="327" spans="1:7" x14ac:dyDescent="0.3">
      <c r="A327" s="3">
        <f t="shared" si="4"/>
        <v>318</v>
      </c>
      <c r="B327" s="3" t="s">
        <v>538</v>
      </c>
      <c r="C327" s="3">
        <v>20121417</v>
      </c>
      <c r="D327" s="3" t="s">
        <v>36</v>
      </c>
      <c r="E327" s="3">
        <v>160</v>
      </c>
      <c r="F327" s="3">
        <v>23</v>
      </c>
      <c r="G327" s="3">
        <v>3680</v>
      </c>
    </row>
    <row r="328" spans="1:7" x14ac:dyDescent="0.3">
      <c r="A328" s="3">
        <f t="shared" si="4"/>
        <v>319</v>
      </c>
      <c r="B328" s="3" t="s">
        <v>539</v>
      </c>
      <c r="C328" s="3">
        <v>20121458</v>
      </c>
      <c r="D328" s="3" t="s">
        <v>36</v>
      </c>
      <c r="E328" s="3">
        <v>10</v>
      </c>
      <c r="F328" s="3">
        <v>31.35</v>
      </c>
      <c r="G328" s="3">
        <v>313.52999999999997</v>
      </c>
    </row>
    <row r="329" spans="1:7" x14ac:dyDescent="0.3">
      <c r="A329" s="3">
        <f t="shared" si="4"/>
        <v>320</v>
      </c>
      <c r="B329" s="3" t="s">
        <v>541</v>
      </c>
      <c r="C329" s="3">
        <v>20121465</v>
      </c>
      <c r="D329" s="3" t="s">
        <v>36</v>
      </c>
      <c r="E329" s="3">
        <v>7</v>
      </c>
      <c r="F329" s="3">
        <v>28.69</v>
      </c>
      <c r="G329" s="3">
        <v>200.83</v>
      </c>
    </row>
    <row r="330" spans="1:7" x14ac:dyDescent="0.3">
      <c r="A330" s="3">
        <f t="shared" si="4"/>
        <v>321</v>
      </c>
      <c r="B330" s="3" t="s">
        <v>542</v>
      </c>
      <c r="C330" s="3">
        <v>20122095</v>
      </c>
      <c r="D330" s="3" t="s">
        <v>36</v>
      </c>
      <c r="E330" s="3">
        <v>50</v>
      </c>
      <c r="F330" s="3">
        <v>0.06</v>
      </c>
      <c r="G330" s="3">
        <v>3</v>
      </c>
    </row>
    <row r="331" spans="1:7" x14ac:dyDescent="0.3">
      <c r="A331" s="3">
        <f t="shared" si="4"/>
        <v>322</v>
      </c>
      <c r="B331" s="3" t="s">
        <v>543</v>
      </c>
      <c r="C331" s="3">
        <v>20122111</v>
      </c>
      <c r="D331" s="3" t="s">
        <v>36</v>
      </c>
      <c r="E331" s="3">
        <v>1</v>
      </c>
      <c r="F331" s="3">
        <v>51.04</v>
      </c>
      <c r="G331" s="3">
        <v>51.04</v>
      </c>
    </row>
    <row r="332" spans="1:7" x14ac:dyDescent="0.3">
      <c r="A332" s="3">
        <f t="shared" ref="A332:A395" si="5">A331+1</f>
        <v>323</v>
      </c>
      <c r="B332" s="3" t="s">
        <v>543</v>
      </c>
      <c r="C332" s="3">
        <v>20122111</v>
      </c>
      <c r="D332" s="3" t="s">
        <v>10</v>
      </c>
      <c r="E332" s="3">
        <v>9</v>
      </c>
      <c r="F332" s="3">
        <v>51.61</v>
      </c>
      <c r="G332" s="3">
        <v>464.49</v>
      </c>
    </row>
    <row r="333" spans="1:7" x14ac:dyDescent="0.3">
      <c r="A333" s="3">
        <f t="shared" si="5"/>
        <v>324</v>
      </c>
      <c r="B333" s="3" t="s">
        <v>547</v>
      </c>
      <c r="C333" s="3">
        <v>20122214</v>
      </c>
      <c r="D333" s="3" t="s">
        <v>36</v>
      </c>
      <c r="E333" s="3">
        <v>200</v>
      </c>
      <c r="F333" s="3">
        <v>0.9</v>
      </c>
      <c r="G333" s="3">
        <v>180</v>
      </c>
    </row>
    <row r="334" spans="1:7" x14ac:dyDescent="0.3">
      <c r="A334" s="3">
        <f t="shared" si="5"/>
        <v>325</v>
      </c>
      <c r="B334" s="3" t="s">
        <v>551</v>
      </c>
      <c r="C334" s="3">
        <v>20122232</v>
      </c>
      <c r="D334" s="3" t="s">
        <v>61</v>
      </c>
      <c r="E334" s="3">
        <v>10</v>
      </c>
      <c r="F334" s="3">
        <v>0.91</v>
      </c>
      <c r="G334" s="3">
        <v>9.1</v>
      </c>
    </row>
    <row r="335" spans="1:7" x14ac:dyDescent="0.3">
      <c r="A335" s="3">
        <f t="shared" si="5"/>
        <v>326</v>
      </c>
      <c r="B335" s="3" t="s">
        <v>551</v>
      </c>
      <c r="C335" s="3">
        <v>20122232</v>
      </c>
      <c r="D335" s="3" t="s">
        <v>36</v>
      </c>
      <c r="E335" s="3">
        <v>40</v>
      </c>
      <c r="F335" s="3">
        <v>1</v>
      </c>
      <c r="G335" s="3">
        <v>40</v>
      </c>
    </row>
    <row r="336" spans="1:7" x14ac:dyDescent="0.3">
      <c r="A336" s="3">
        <f t="shared" si="5"/>
        <v>327</v>
      </c>
      <c r="B336" s="3" t="s">
        <v>553</v>
      </c>
      <c r="C336" s="3">
        <v>20122267</v>
      </c>
      <c r="D336" s="3" t="s">
        <v>36</v>
      </c>
      <c r="E336" s="3">
        <v>1</v>
      </c>
      <c r="F336" s="3">
        <v>159</v>
      </c>
      <c r="G336" s="3">
        <v>159</v>
      </c>
    </row>
    <row r="337" spans="1:7" x14ac:dyDescent="0.3">
      <c r="A337" s="3">
        <f t="shared" si="5"/>
        <v>328</v>
      </c>
      <c r="B337" s="3" t="s">
        <v>554</v>
      </c>
      <c r="C337" s="3">
        <v>20122292</v>
      </c>
      <c r="D337" s="3" t="s">
        <v>36</v>
      </c>
      <c r="E337" s="3">
        <v>10</v>
      </c>
      <c r="F337" s="3">
        <v>13.25</v>
      </c>
      <c r="G337" s="3">
        <v>132.5</v>
      </c>
    </row>
    <row r="338" spans="1:7" x14ac:dyDescent="0.3">
      <c r="A338" s="3">
        <f t="shared" si="5"/>
        <v>329</v>
      </c>
      <c r="B338" s="3" t="s">
        <v>555</v>
      </c>
      <c r="C338" s="3">
        <v>20122309</v>
      </c>
      <c r="D338" s="3" t="s">
        <v>36</v>
      </c>
      <c r="E338" s="3">
        <v>8</v>
      </c>
      <c r="F338" s="3">
        <v>60.02</v>
      </c>
      <c r="G338" s="3">
        <v>480.16</v>
      </c>
    </row>
    <row r="339" spans="1:7" x14ac:dyDescent="0.3">
      <c r="A339" s="3">
        <f t="shared" si="5"/>
        <v>330</v>
      </c>
      <c r="B339" s="3" t="s">
        <v>697</v>
      </c>
      <c r="C339" s="3">
        <v>20122311</v>
      </c>
      <c r="D339" s="3" t="s">
        <v>45</v>
      </c>
      <c r="E339" s="3">
        <v>1</v>
      </c>
      <c r="F339" s="3">
        <v>38.14</v>
      </c>
      <c r="G339" s="3">
        <v>38.14</v>
      </c>
    </row>
    <row r="340" spans="1:7" x14ac:dyDescent="0.3">
      <c r="A340" s="3">
        <f t="shared" si="5"/>
        <v>331</v>
      </c>
      <c r="B340" s="3" t="s">
        <v>556</v>
      </c>
      <c r="C340" s="3">
        <v>20122312</v>
      </c>
      <c r="D340" s="3" t="s">
        <v>45</v>
      </c>
      <c r="E340" s="3">
        <v>5</v>
      </c>
      <c r="F340" s="3">
        <v>9.43</v>
      </c>
      <c r="G340" s="3">
        <v>47.15</v>
      </c>
    </row>
    <row r="341" spans="1:7" x14ac:dyDescent="0.3">
      <c r="A341" s="3">
        <f t="shared" si="5"/>
        <v>332</v>
      </c>
      <c r="B341" s="3" t="s">
        <v>556</v>
      </c>
      <c r="C341" s="3">
        <v>20122312</v>
      </c>
      <c r="D341" s="3" t="s">
        <v>45</v>
      </c>
      <c r="E341" s="3">
        <v>10</v>
      </c>
      <c r="F341" s="3">
        <v>29.03</v>
      </c>
      <c r="G341" s="3">
        <v>290.3</v>
      </c>
    </row>
    <row r="342" spans="1:7" x14ac:dyDescent="0.3">
      <c r="A342" s="3">
        <f t="shared" si="5"/>
        <v>333</v>
      </c>
      <c r="B342" s="3" t="s">
        <v>558</v>
      </c>
      <c r="C342" s="3">
        <v>20122315</v>
      </c>
      <c r="D342" s="3" t="s">
        <v>10</v>
      </c>
      <c r="E342" s="3">
        <v>8</v>
      </c>
      <c r="F342" s="3">
        <v>19.350000000000001</v>
      </c>
      <c r="G342" s="3">
        <v>154.80000000000001</v>
      </c>
    </row>
    <row r="343" spans="1:7" x14ac:dyDescent="0.3">
      <c r="A343" s="3">
        <f t="shared" si="5"/>
        <v>334</v>
      </c>
      <c r="B343" s="3" t="s">
        <v>559</v>
      </c>
      <c r="C343" s="3">
        <v>20122319</v>
      </c>
      <c r="D343" s="3" t="s">
        <v>45</v>
      </c>
      <c r="E343" s="3">
        <v>7</v>
      </c>
      <c r="F343" s="3">
        <v>8.77</v>
      </c>
      <c r="G343" s="3">
        <v>61.39</v>
      </c>
    </row>
    <row r="344" spans="1:7" x14ac:dyDescent="0.3">
      <c r="A344" s="3">
        <f t="shared" si="5"/>
        <v>335</v>
      </c>
      <c r="B344" s="3" t="s">
        <v>560</v>
      </c>
      <c r="C344" s="3">
        <v>20122319</v>
      </c>
      <c r="D344" s="3" t="s">
        <v>36</v>
      </c>
      <c r="E344" s="3">
        <v>1</v>
      </c>
      <c r="F344" s="3">
        <v>9.35</v>
      </c>
      <c r="G344" s="3">
        <v>9.35</v>
      </c>
    </row>
    <row r="345" spans="1:7" x14ac:dyDescent="0.3">
      <c r="A345" s="3">
        <f t="shared" si="5"/>
        <v>336</v>
      </c>
      <c r="B345" s="3" t="s">
        <v>560</v>
      </c>
      <c r="C345" s="3">
        <v>20122319</v>
      </c>
      <c r="D345" s="3" t="s">
        <v>10</v>
      </c>
      <c r="E345" s="3">
        <v>10</v>
      </c>
      <c r="F345" s="3">
        <v>9.68</v>
      </c>
      <c r="G345" s="3">
        <v>96.8</v>
      </c>
    </row>
    <row r="346" spans="1:7" x14ac:dyDescent="0.3">
      <c r="A346" s="3">
        <f t="shared" si="5"/>
        <v>337</v>
      </c>
      <c r="B346" s="3" t="s">
        <v>561</v>
      </c>
      <c r="C346" s="3">
        <v>20122320</v>
      </c>
      <c r="D346" s="3" t="s">
        <v>45</v>
      </c>
      <c r="E346" s="3">
        <v>8</v>
      </c>
      <c r="F346" s="3">
        <v>53.76</v>
      </c>
      <c r="G346" s="3">
        <v>430.08</v>
      </c>
    </row>
    <row r="347" spans="1:7" x14ac:dyDescent="0.3">
      <c r="A347" s="3">
        <f t="shared" si="5"/>
        <v>338</v>
      </c>
      <c r="B347" s="3" t="s">
        <v>562</v>
      </c>
      <c r="C347" s="3">
        <v>20122361</v>
      </c>
      <c r="D347" s="3" t="s">
        <v>36</v>
      </c>
      <c r="E347" s="3">
        <v>4</v>
      </c>
      <c r="F347" s="3">
        <v>48.85</v>
      </c>
      <c r="G347" s="3">
        <v>195.4</v>
      </c>
    </row>
    <row r="348" spans="1:7" x14ac:dyDescent="0.3">
      <c r="A348" s="3">
        <f t="shared" si="5"/>
        <v>339</v>
      </c>
      <c r="B348" s="3" t="s">
        <v>563</v>
      </c>
      <c r="C348" s="3">
        <v>20122365</v>
      </c>
      <c r="D348" s="3" t="s">
        <v>10</v>
      </c>
      <c r="E348" s="3">
        <v>9</v>
      </c>
      <c r="F348" s="3">
        <v>36.619999999999997</v>
      </c>
      <c r="G348" s="3">
        <v>329.58</v>
      </c>
    </row>
    <row r="349" spans="1:7" x14ac:dyDescent="0.3">
      <c r="A349" s="3">
        <f t="shared" si="5"/>
        <v>340</v>
      </c>
      <c r="B349" s="3" t="s">
        <v>698</v>
      </c>
      <c r="C349" s="3">
        <v>20122367</v>
      </c>
      <c r="D349" s="3" t="s">
        <v>45</v>
      </c>
      <c r="E349" s="3">
        <v>7</v>
      </c>
      <c r="F349" s="3">
        <v>27.76</v>
      </c>
      <c r="G349" s="3">
        <v>194.32</v>
      </c>
    </row>
    <row r="350" spans="1:7" x14ac:dyDescent="0.3">
      <c r="A350" s="3">
        <f t="shared" si="5"/>
        <v>341</v>
      </c>
      <c r="B350" s="3" t="s">
        <v>564</v>
      </c>
      <c r="C350" s="3">
        <v>20122377</v>
      </c>
      <c r="D350" s="3" t="s">
        <v>36</v>
      </c>
      <c r="E350" s="3">
        <v>8</v>
      </c>
      <c r="F350" s="3">
        <v>9.75</v>
      </c>
      <c r="G350" s="3">
        <v>78</v>
      </c>
    </row>
    <row r="351" spans="1:7" x14ac:dyDescent="0.3">
      <c r="A351" s="3">
        <f t="shared" si="5"/>
        <v>342</v>
      </c>
      <c r="B351" s="3" t="s">
        <v>564</v>
      </c>
      <c r="C351" s="3">
        <v>20122377</v>
      </c>
      <c r="D351" s="3" t="s">
        <v>10</v>
      </c>
      <c r="E351" s="3">
        <v>10</v>
      </c>
      <c r="F351" s="3">
        <v>11.03</v>
      </c>
      <c r="G351" s="3">
        <v>110.3</v>
      </c>
    </row>
    <row r="352" spans="1:7" x14ac:dyDescent="0.3">
      <c r="A352" s="3">
        <f t="shared" si="5"/>
        <v>343</v>
      </c>
      <c r="B352" s="3" t="s">
        <v>699</v>
      </c>
      <c r="C352" s="3">
        <v>20122381</v>
      </c>
      <c r="D352" s="3" t="s">
        <v>45</v>
      </c>
      <c r="E352" s="3">
        <v>1</v>
      </c>
      <c r="F352" s="3">
        <v>26.08</v>
      </c>
      <c r="G352" s="3">
        <v>26.08</v>
      </c>
    </row>
    <row r="353" spans="1:7" x14ac:dyDescent="0.3">
      <c r="A353" s="3">
        <f t="shared" si="5"/>
        <v>344</v>
      </c>
      <c r="B353" s="3" t="s">
        <v>565</v>
      </c>
      <c r="C353" s="3">
        <v>20122391</v>
      </c>
      <c r="D353" s="3" t="s">
        <v>566</v>
      </c>
      <c r="E353" s="3">
        <v>10</v>
      </c>
      <c r="F353" s="3">
        <v>23.76</v>
      </c>
      <c r="G353" s="3">
        <v>237.6</v>
      </c>
    </row>
    <row r="354" spans="1:7" x14ac:dyDescent="0.3">
      <c r="A354" s="3">
        <f t="shared" si="5"/>
        <v>345</v>
      </c>
      <c r="B354" s="3" t="s">
        <v>568</v>
      </c>
      <c r="C354" s="3">
        <v>20122429</v>
      </c>
      <c r="D354" s="3" t="s">
        <v>10</v>
      </c>
      <c r="E354" s="3">
        <v>7</v>
      </c>
      <c r="F354" s="3">
        <v>12.84</v>
      </c>
      <c r="G354" s="3">
        <v>89.88</v>
      </c>
    </row>
    <row r="355" spans="1:7" x14ac:dyDescent="0.3">
      <c r="A355" s="3">
        <f t="shared" si="5"/>
        <v>346</v>
      </c>
      <c r="B355" s="3" t="s">
        <v>568</v>
      </c>
      <c r="C355" s="3">
        <v>20122429</v>
      </c>
      <c r="D355" s="3" t="s">
        <v>36</v>
      </c>
      <c r="E355" s="3">
        <v>7</v>
      </c>
      <c r="F355" s="3">
        <v>19.8</v>
      </c>
      <c r="G355" s="3">
        <v>138.6</v>
      </c>
    </row>
    <row r="356" spans="1:7" x14ac:dyDescent="0.3">
      <c r="A356" s="3">
        <f t="shared" si="5"/>
        <v>347</v>
      </c>
      <c r="B356" s="3" t="s">
        <v>569</v>
      </c>
      <c r="C356" s="3">
        <v>20122431</v>
      </c>
      <c r="D356" s="3" t="s">
        <v>36</v>
      </c>
      <c r="E356" s="3">
        <v>1</v>
      </c>
      <c r="F356" s="3">
        <v>48.15</v>
      </c>
      <c r="G356" s="3">
        <v>48.15</v>
      </c>
    </row>
    <row r="357" spans="1:7" x14ac:dyDescent="0.3">
      <c r="A357" s="3">
        <f t="shared" si="5"/>
        <v>348</v>
      </c>
      <c r="B357" s="3" t="s">
        <v>571</v>
      </c>
      <c r="C357" s="3">
        <v>20122460</v>
      </c>
      <c r="D357" s="3" t="s">
        <v>10</v>
      </c>
      <c r="E357" s="3">
        <v>100</v>
      </c>
      <c r="F357" s="3">
        <v>7.72</v>
      </c>
      <c r="G357" s="3">
        <v>772</v>
      </c>
    </row>
    <row r="358" spans="1:7" x14ac:dyDescent="0.3">
      <c r="A358" s="3">
        <f t="shared" si="5"/>
        <v>349</v>
      </c>
      <c r="B358" s="3" t="s">
        <v>572</v>
      </c>
      <c r="C358" s="3">
        <v>20122469</v>
      </c>
      <c r="D358" s="3" t="s">
        <v>45</v>
      </c>
      <c r="E358" s="3">
        <v>5</v>
      </c>
      <c r="F358" s="3">
        <v>10.06</v>
      </c>
      <c r="G358" s="3">
        <v>50.3</v>
      </c>
    </row>
    <row r="359" spans="1:7" x14ac:dyDescent="0.3">
      <c r="A359" s="3">
        <f t="shared" si="5"/>
        <v>350</v>
      </c>
      <c r="B359" s="3" t="s">
        <v>572</v>
      </c>
      <c r="C359" s="3">
        <v>20122469</v>
      </c>
      <c r="D359" s="3" t="s">
        <v>36</v>
      </c>
      <c r="E359" s="3">
        <v>8</v>
      </c>
      <c r="F359" s="3">
        <v>11.18</v>
      </c>
      <c r="G359" s="3">
        <v>89.44</v>
      </c>
    </row>
    <row r="360" spans="1:7" x14ac:dyDescent="0.3">
      <c r="A360" s="3">
        <f t="shared" si="5"/>
        <v>351</v>
      </c>
      <c r="B360" s="3" t="s">
        <v>573</v>
      </c>
      <c r="C360" s="3">
        <v>20122480</v>
      </c>
      <c r="D360" s="3" t="s">
        <v>36</v>
      </c>
      <c r="E360" s="3">
        <v>1000</v>
      </c>
      <c r="F360" s="3">
        <v>6.43</v>
      </c>
      <c r="G360" s="3">
        <v>6430</v>
      </c>
    </row>
    <row r="361" spans="1:7" x14ac:dyDescent="0.3">
      <c r="A361" s="3">
        <f t="shared" si="5"/>
        <v>352</v>
      </c>
      <c r="B361" s="3" t="s">
        <v>574</v>
      </c>
      <c r="C361" s="3">
        <v>20122481</v>
      </c>
      <c r="D361" s="3" t="s">
        <v>36</v>
      </c>
      <c r="E361" s="3">
        <v>1000</v>
      </c>
      <c r="F361" s="3">
        <v>6.43</v>
      </c>
      <c r="G361" s="3">
        <v>6430</v>
      </c>
    </row>
    <row r="362" spans="1:7" x14ac:dyDescent="0.3">
      <c r="A362" s="3">
        <f t="shared" si="5"/>
        <v>353</v>
      </c>
      <c r="B362" s="3" t="s">
        <v>575</v>
      </c>
      <c r="C362" s="3">
        <v>20122486</v>
      </c>
      <c r="D362" s="3" t="s">
        <v>45</v>
      </c>
      <c r="E362" s="3">
        <v>7</v>
      </c>
      <c r="F362" s="3">
        <v>6.73</v>
      </c>
      <c r="G362" s="3">
        <v>47.11</v>
      </c>
    </row>
    <row r="363" spans="1:7" x14ac:dyDescent="0.3">
      <c r="A363" s="3">
        <f t="shared" si="5"/>
        <v>354</v>
      </c>
      <c r="B363" s="3" t="s">
        <v>576</v>
      </c>
      <c r="C363" s="3">
        <v>20122489</v>
      </c>
      <c r="D363" s="3" t="s">
        <v>36</v>
      </c>
      <c r="E363" s="3">
        <v>6</v>
      </c>
      <c r="F363" s="3">
        <v>14.82</v>
      </c>
      <c r="G363" s="3">
        <v>88.92</v>
      </c>
    </row>
    <row r="364" spans="1:7" x14ac:dyDescent="0.3">
      <c r="A364" s="3">
        <f t="shared" si="5"/>
        <v>355</v>
      </c>
      <c r="B364" s="3" t="s">
        <v>576</v>
      </c>
      <c r="C364" s="3">
        <v>20122489</v>
      </c>
      <c r="D364" s="3" t="s">
        <v>10</v>
      </c>
      <c r="E364" s="3">
        <v>10</v>
      </c>
      <c r="F364" s="3">
        <v>12.3</v>
      </c>
      <c r="G364" s="3">
        <v>123</v>
      </c>
    </row>
    <row r="365" spans="1:7" x14ac:dyDescent="0.3">
      <c r="A365" s="3">
        <f t="shared" si="5"/>
        <v>356</v>
      </c>
      <c r="B365" s="3" t="s">
        <v>700</v>
      </c>
      <c r="C365" s="3">
        <v>20122490</v>
      </c>
      <c r="D365" s="3" t="s">
        <v>10</v>
      </c>
      <c r="E365" s="3">
        <v>200</v>
      </c>
      <c r="F365" s="3">
        <v>0.75</v>
      </c>
      <c r="G365" s="3">
        <v>150</v>
      </c>
    </row>
    <row r="366" spans="1:7" x14ac:dyDescent="0.3">
      <c r="A366" s="3">
        <f t="shared" si="5"/>
        <v>357</v>
      </c>
      <c r="B366" s="3" t="s">
        <v>577</v>
      </c>
      <c r="C366" s="3">
        <v>20122490</v>
      </c>
      <c r="D366" s="3" t="s">
        <v>36</v>
      </c>
      <c r="E366" s="3">
        <v>100</v>
      </c>
      <c r="F366" s="3">
        <v>2</v>
      </c>
      <c r="G366" s="3">
        <v>200</v>
      </c>
    </row>
    <row r="367" spans="1:7" x14ac:dyDescent="0.3">
      <c r="A367" s="3">
        <f t="shared" si="5"/>
        <v>358</v>
      </c>
      <c r="B367" s="3" t="s">
        <v>701</v>
      </c>
      <c r="C367" s="3">
        <v>20122495</v>
      </c>
      <c r="D367" s="3" t="s">
        <v>36</v>
      </c>
      <c r="E367" s="3">
        <v>1000</v>
      </c>
      <c r="F367" s="3">
        <v>2</v>
      </c>
      <c r="G367" s="3">
        <v>2000</v>
      </c>
    </row>
    <row r="368" spans="1:7" x14ac:dyDescent="0.3">
      <c r="A368" s="3">
        <f t="shared" si="5"/>
        <v>359</v>
      </c>
      <c r="B368" s="3" t="s">
        <v>579</v>
      </c>
      <c r="C368" s="3">
        <v>20122510</v>
      </c>
      <c r="D368" s="3" t="s">
        <v>36</v>
      </c>
      <c r="E368" s="3">
        <v>30</v>
      </c>
      <c r="F368" s="3">
        <v>0.7</v>
      </c>
      <c r="G368" s="3">
        <v>21</v>
      </c>
    </row>
    <row r="369" spans="1:7" x14ac:dyDescent="0.3">
      <c r="A369" s="3">
        <f t="shared" si="5"/>
        <v>360</v>
      </c>
      <c r="B369" s="3" t="s">
        <v>580</v>
      </c>
      <c r="C369" s="3">
        <v>20122518</v>
      </c>
      <c r="D369" s="3" t="s">
        <v>36</v>
      </c>
      <c r="E369" s="3">
        <v>5</v>
      </c>
      <c r="F369" s="3">
        <v>35.49</v>
      </c>
      <c r="G369" s="3">
        <v>177.45</v>
      </c>
    </row>
    <row r="370" spans="1:7" x14ac:dyDescent="0.3">
      <c r="A370" s="3">
        <f t="shared" si="5"/>
        <v>361</v>
      </c>
      <c r="B370" s="3" t="s">
        <v>582</v>
      </c>
      <c r="C370" s="3">
        <v>20122558</v>
      </c>
      <c r="D370" s="3" t="s">
        <v>36</v>
      </c>
      <c r="E370" s="3">
        <v>190</v>
      </c>
      <c r="F370" s="3">
        <v>27.6</v>
      </c>
      <c r="G370" s="3">
        <v>5244</v>
      </c>
    </row>
    <row r="371" spans="1:7" x14ac:dyDescent="0.3">
      <c r="A371" s="3">
        <f t="shared" si="5"/>
        <v>362</v>
      </c>
      <c r="B371" s="3" t="s">
        <v>582</v>
      </c>
      <c r="C371" s="3">
        <v>20122558</v>
      </c>
      <c r="D371" s="3" t="s">
        <v>36</v>
      </c>
      <c r="E371" s="3">
        <v>20</v>
      </c>
      <c r="F371" s="3">
        <v>20</v>
      </c>
      <c r="G371" s="3">
        <v>400</v>
      </c>
    </row>
    <row r="372" spans="1:7" x14ac:dyDescent="0.3">
      <c r="A372" s="3">
        <f t="shared" si="5"/>
        <v>363</v>
      </c>
      <c r="B372" s="3" t="s">
        <v>583</v>
      </c>
      <c r="C372" s="3">
        <v>20122563</v>
      </c>
      <c r="D372" s="3" t="s">
        <v>36</v>
      </c>
      <c r="E372" s="3">
        <v>8</v>
      </c>
      <c r="F372" s="3">
        <v>330</v>
      </c>
      <c r="G372" s="3">
        <v>2640</v>
      </c>
    </row>
    <row r="373" spans="1:7" x14ac:dyDescent="0.3">
      <c r="A373" s="3">
        <f t="shared" si="5"/>
        <v>364</v>
      </c>
      <c r="B373" s="3" t="s">
        <v>584</v>
      </c>
      <c r="C373" s="3">
        <v>20122576</v>
      </c>
      <c r="D373" s="3" t="s">
        <v>36</v>
      </c>
      <c r="E373" s="3">
        <v>500</v>
      </c>
      <c r="F373" s="3">
        <v>6.5</v>
      </c>
      <c r="G373" s="3">
        <v>3250</v>
      </c>
    </row>
    <row r="374" spans="1:7" x14ac:dyDescent="0.3">
      <c r="A374" s="3">
        <f t="shared" si="5"/>
        <v>365</v>
      </c>
      <c r="B374" s="3" t="s">
        <v>585</v>
      </c>
      <c r="C374" s="3">
        <v>20122596</v>
      </c>
      <c r="D374" s="3" t="s">
        <v>10</v>
      </c>
      <c r="E374" s="3">
        <v>16</v>
      </c>
      <c r="F374" s="3">
        <v>23.66</v>
      </c>
      <c r="G374" s="3">
        <v>378.56</v>
      </c>
    </row>
    <row r="375" spans="1:7" x14ac:dyDescent="0.3">
      <c r="A375" s="3">
        <f t="shared" si="5"/>
        <v>366</v>
      </c>
      <c r="B375" s="3" t="s">
        <v>595</v>
      </c>
      <c r="C375" s="3">
        <v>20122621</v>
      </c>
      <c r="D375" s="3" t="s">
        <v>10</v>
      </c>
      <c r="E375" s="3">
        <v>2</v>
      </c>
      <c r="F375" s="3">
        <v>5.0999999999999996</v>
      </c>
      <c r="G375" s="3">
        <v>10.199999999999999</v>
      </c>
    </row>
    <row r="376" spans="1:7" x14ac:dyDescent="0.3">
      <c r="A376" s="3">
        <f t="shared" si="5"/>
        <v>367</v>
      </c>
      <c r="B376" s="3" t="s">
        <v>596</v>
      </c>
      <c r="C376" s="3">
        <v>20122622</v>
      </c>
      <c r="D376" s="3" t="s">
        <v>10</v>
      </c>
      <c r="E376" s="3">
        <v>2</v>
      </c>
      <c r="F376" s="3">
        <v>5</v>
      </c>
      <c r="G376" s="3">
        <v>10</v>
      </c>
    </row>
    <row r="377" spans="1:7" x14ac:dyDescent="0.3">
      <c r="A377" s="3">
        <f t="shared" si="5"/>
        <v>368</v>
      </c>
      <c r="B377" s="3" t="s">
        <v>702</v>
      </c>
      <c r="C377" s="3">
        <v>20122623</v>
      </c>
      <c r="D377" s="3" t="s">
        <v>36</v>
      </c>
      <c r="E377" s="3">
        <v>5</v>
      </c>
      <c r="F377" s="3">
        <v>27.82</v>
      </c>
      <c r="G377" s="3">
        <v>139.1</v>
      </c>
    </row>
    <row r="378" spans="1:7" x14ac:dyDescent="0.3">
      <c r="A378" s="3">
        <f t="shared" si="5"/>
        <v>369</v>
      </c>
      <c r="B378" s="3" t="s">
        <v>597</v>
      </c>
      <c r="C378" s="3">
        <v>20122624</v>
      </c>
      <c r="D378" s="3" t="s">
        <v>36</v>
      </c>
      <c r="E378" s="3">
        <v>28</v>
      </c>
      <c r="F378" s="3">
        <v>41.73</v>
      </c>
      <c r="G378" s="3">
        <v>1168.44</v>
      </c>
    </row>
    <row r="379" spans="1:7" x14ac:dyDescent="0.3">
      <c r="A379" s="3">
        <f t="shared" si="5"/>
        <v>370</v>
      </c>
      <c r="B379" s="3" t="s">
        <v>601</v>
      </c>
      <c r="C379" s="3">
        <v>20122627</v>
      </c>
      <c r="D379" s="3" t="s">
        <v>36</v>
      </c>
      <c r="E379" s="3">
        <v>7</v>
      </c>
      <c r="F379" s="3">
        <v>5.19</v>
      </c>
      <c r="G379" s="3">
        <v>36.33</v>
      </c>
    </row>
    <row r="380" spans="1:7" x14ac:dyDescent="0.3">
      <c r="A380" s="3">
        <f t="shared" si="5"/>
        <v>371</v>
      </c>
      <c r="B380" s="3" t="s">
        <v>602</v>
      </c>
      <c r="C380" s="3">
        <v>20122629</v>
      </c>
      <c r="D380" s="3" t="s">
        <v>45</v>
      </c>
      <c r="E380" s="3">
        <v>7</v>
      </c>
      <c r="F380" s="3">
        <v>37.01</v>
      </c>
      <c r="G380" s="3">
        <v>259.07</v>
      </c>
    </row>
    <row r="381" spans="1:7" x14ac:dyDescent="0.3">
      <c r="A381" s="3">
        <f t="shared" si="5"/>
        <v>372</v>
      </c>
      <c r="B381" s="3" t="s">
        <v>603</v>
      </c>
      <c r="C381" s="3">
        <v>20122630</v>
      </c>
      <c r="D381" s="3" t="s">
        <v>10</v>
      </c>
      <c r="E381" s="3">
        <v>13</v>
      </c>
      <c r="F381" s="3">
        <v>3.21</v>
      </c>
      <c r="G381" s="3">
        <v>41.73</v>
      </c>
    </row>
    <row r="382" spans="1:7" x14ac:dyDescent="0.3">
      <c r="A382" s="3">
        <f t="shared" si="5"/>
        <v>373</v>
      </c>
      <c r="B382" s="3" t="s">
        <v>604</v>
      </c>
      <c r="C382" s="3">
        <v>20122631</v>
      </c>
      <c r="D382" s="3" t="s">
        <v>61</v>
      </c>
      <c r="E382" s="3">
        <v>1200</v>
      </c>
      <c r="F382" s="3">
        <v>1.54</v>
      </c>
      <c r="G382" s="3">
        <v>1848</v>
      </c>
    </row>
    <row r="383" spans="1:7" x14ac:dyDescent="0.3">
      <c r="A383" s="3">
        <f t="shared" si="5"/>
        <v>374</v>
      </c>
      <c r="B383" s="3" t="s">
        <v>604</v>
      </c>
      <c r="C383" s="3">
        <v>20122631</v>
      </c>
      <c r="D383" s="3" t="s">
        <v>10</v>
      </c>
      <c r="E383" s="3">
        <v>300</v>
      </c>
      <c r="F383" s="3">
        <v>2.29</v>
      </c>
      <c r="G383" s="3">
        <v>687</v>
      </c>
    </row>
    <row r="384" spans="1:7" x14ac:dyDescent="0.3">
      <c r="A384" s="3">
        <f t="shared" si="5"/>
        <v>375</v>
      </c>
      <c r="B384" s="3" t="s">
        <v>703</v>
      </c>
      <c r="C384" s="3">
        <v>20122633</v>
      </c>
      <c r="D384" s="3" t="s">
        <v>36</v>
      </c>
      <c r="E384" s="3">
        <v>4</v>
      </c>
      <c r="F384" s="3">
        <v>279.77999999999997</v>
      </c>
      <c r="G384" s="3">
        <v>1119.1199999999999</v>
      </c>
    </row>
    <row r="385" spans="1:7" x14ac:dyDescent="0.3">
      <c r="A385" s="3">
        <f t="shared" si="5"/>
        <v>376</v>
      </c>
      <c r="B385" s="3" t="s">
        <v>704</v>
      </c>
      <c r="C385" s="3">
        <v>20122634</v>
      </c>
      <c r="D385" s="3" t="s">
        <v>36</v>
      </c>
      <c r="E385" s="3">
        <v>4</v>
      </c>
      <c r="F385" s="3">
        <v>355.26</v>
      </c>
      <c r="G385" s="3">
        <v>1421.04</v>
      </c>
    </row>
    <row r="386" spans="1:7" x14ac:dyDescent="0.3">
      <c r="A386" s="3">
        <f t="shared" si="5"/>
        <v>377</v>
      </c>
      <c r="B386" s="3" t="s">
        <v>608</v>
      </c>
      <c r="C386" s="3">
        <v>20122638</v>
      </c>
      <c r="D386" s="3" t="s">
        <v>36</v>
      </c>
      <c r="E386" s="3">
        <v>500</v>
      </c>
      <c r="F386" s="3">
        <v>3</v>
      </c>
      <c r="G386" s="3">
        <v>1500</v>
      </c>
    </row>
    <row r="387" spans="1:7" x14ac:dyDescent="0.3">
      <c r="A387" s="3">
        <f t="shared" si="5"/>
        <v>378</v>
      </c>
      <c r="B387" s="3" t="s">
        <v>609</v>
      </c>
      <c r="C387" s="3">
        <v>20122639</v>
      </c>
      <c r="D387" s="3" t="s">
        <v>487</v>
      </c>
      <c r="E387" s="3">
        <v>300</v>
      </c>
      <c r="F387" s="3">
        <v>1.83</v>
      </c>
      <c r="G387" s="3">
        <v>549</v>
      </c>
    </row>
    <row r="388" spans="1:7" x14ac:dyDescent="0.3">
      <c r="A388" s="3">
        <f t="shared" si="5"/>
        <v>379</v>
      </c>
      <c r="B388" s="3" t="s">
        <v>610</v>
      </c>
      <c r="C388" s="3">
        <v>20122640</v>
      </c>
      <c r="D388" s="3" t="s">
        <v>10</v>
      </c>
      <c r="E388" s="3">
        <v>14</v>
      </c>
      <c r="F388" s="3">
        <v>1.99</v>
      </c>
      <c r="G388" s="3">
        <v>27.86</v>
      </c>
    </row>
    <row r="389" spans="1:7" x14ac:dyDescent="0.3">
      <c r="A389" s="3">
        <f t="shared" si="5"/>
        <v>380</v>
      </c>
      <c r="B389" s="3" t="s">
        <v>705</v>
      </c>
      <c r="C389" s="3">
        <v>20122649</v>
      </c>
      <c r="D389" s="3" t="s">
        <v>10</v>
      </c>
      <c r="E389" s="3">
        <v>1</v>
      </c>
      <c r="F389" s="3">
        <v>548.79999999999995</v>
      </c>
      <c r="G389" s="3">
        <v>548.79999999999995</v>
      </c>
    </row>
    <row r="390" spans="1:7" x14ac:dyDescent="0.3">
      <c r="A390" s="3">
        <f t="shared" si="5"/>
        <v>381</v>
      </c>
      <c r="B390" s="3" t="s">
        <v>706</v>
      </c>
      <c r="C390" s="3">
        <v>20122676</v>
      </c>
      <c r="D390" s="3" t="s">
        <v>10</v>
      </c>
      <c r="E390" s="3">
        <v>2</v>
      </c>
      <c r="F390" s="3">
        <v>485</v>
      </c>
      <c r="G390" s="3">
        <v>970</v>
      </c>
    </row>
    <row r="391" spans="1:7" x14ac:dyDescent="0.3">
      <c r="A391" s="3">
        <f t="shared" si="5"/>
        <v>382</v>
      </c>
      <c r="B391" s="3" t="s">
        <v>612</v>
      </c>
      <c r="C391" s="3">
        <v>20122684</v>
      </c>
      <c r="D391" s="3" t="s">
        <v>10</v>
      </c>
      <c r="E391" s="3">
        <v>150</v>
      </c>
      <c r="F391" s="3">
        <v>8.2200000000000006</v>
      </c>
      <c r="G391" s="3">
        <v>1233</v>
      </c>
    </row>
    <row r="392" spans="1:7" x14ac:dyDescent="0.3">
      <c r="A392" s="3">
        <f t="shared" si="5"/>
        <v>383</v>
      </c>
      <c r="B392" s="3" t="s">
        <v>612</v>
      </c>
      <c r="C392" s="3">
        <v>20122684</v>
      </c>
      <c r="D392" s="3" t="s">
        <v>61</v>
      </c>
      <c r="E392" s="3">
        <v>50</v>
      </c>
      <c r="F392" s="3">
        <v>3</v>
      </c>
      <c r="G392" s="3">
        <v>150</v>
      </c>
    </row>
    <row r="393" spans="1:7" x14ac:dyDescent="0.3">
      <c r="A393" s="3">
        <f t="shared" si="5"/>
        <v>384</v>
      </c>
      <c r="B393" s="3" t="s">
        <v>613</v>
      </c>
      <c r="C393" s="3">
        <v>20122685</v>
      </c>
      <c r="D393" s="3" t="s">
        <v>10</v>
      </c>
      <c r="E393" s="3">
        <v>500</v>
      </c>
      <c r="F393" s="3">
        <v>7.52</v>
      </c>
      <c r="G393" s="3">
        <v>3760</v>
      </c>
    </row>
    <row r="394" spans="1:7" x14ac:dyDescent="0.3">
      <c r="A394" s="3">
        <f t="shared" si="5"/>
        <v>385</v>
      </c>
      <c r="B394" s="3" t="s">
        <v>615</v>
      </c>
      <c r="C394" s="3">
        <v>20122689</v>
      </c>
      <c r="D394" s="3" t="s">
        <v>36</v>
      </c>
      <c r="E394" s="3">
        <v>10</v>
      </c>
      <c r="F394" s="3">
        <v>80.5</v>
      </c>
      <c r="G394" s="3">
        <v>805</v>
      </c>
    </row>
    <row r="395" spans="1:7" x14ac:dyDescent="0.3">
      <c r="A395" s="3">
        <f t="shared" si="5"/>
        <v>386</v>
      </c>
      <c r="B395" s="3" t="s">
        <v>616</v>
      </c>
      <c r="C395" s="3">
        <v>20122692</v>
      </c>
      <c r="D395" s="3" t="s">
        <v>36</v>
      </c>
      <c r="E395" s="3">
        <v>10</v>
      </c>
      <c r="F395" s="3">
        <v>96.25</v>
      </c>
      <c r="G395" s="3">
        <v>962.5</v>
      </c>
    </row>
    <row r="396" spans="1:7" x14ac:dyDescent="0.3">
      <c r="A396" s="3">
        <f t="shared" ref="A396:A459" si="6">A395+1</f>
        <v>387</v>
      </c>
      <c r="B396" s="3" t="s">
        <v>617</v>
      </c>
      <c r="C396" s="3">
        <v>20122697</v>
      </c>
      <c r="D396" s="3" t="s">
        <v>36</v>
      </c>
      <c r="E396" s="3">
        <v>3</v>
      </c>
      <c r="F396" s="3">
        <v>141</v>
      </c>
      <c r="G396" s="3">
        <v>423</v>
      </c>
    </row>
    <row r="397" spans="1:7" x14ac:dyDescent="0.3">
      <c r="A397" s="3">
        <f t="shared" si="6"/>
        <v>388</v>
      </c>
      <c r="B397" s="3" t="s">
        <v>618</v>
      </c>
      <c r="C397" s="3">
        <v>20122700</v>
      </c>
      <c r="D397" s="3" t="s">
        <v>36</v>
      </c>
      <c r="E397" s="3">
        <v>2</v>
      </c>
      <c r="F397" s="3">
        <v>246</v>
      </c>
      <c r="G397" s="3">
        <v>492</v>
      </c>
    </row>
    <row r="398" spans="1:7" x14ac:dyDescent="0.3">
      <c r="A398" s="3">
        <f t="shared" si="6"/>
        <v>389</v>
      </c>
      <c r="B398" s="3" t="s">
        <v>619</v>
      </c>
      <c r="C398" s="3">
        <v>20122701</v>
      </c>
      <c r="D398" s="3" t="s">
        <v>36</v>
      </c>
      <c r="E398" s="3">
        <v>2</v>
      </c>
      <c r="F398" s="3">
        <v>143</v>
      </c>
      <c r="G398" s="3">
        <v>286</v>
      </c>
    </row>
    <row r="399" spans="1:7" x14ac:dyDescent="0.3">
      <c r="A399" s="3">
        <f t="shared" si="6"/>
        <v>390</v>
      </c>
      <c r="B399" s="3" t="s">
        <v>620</v>
      </c>
      <c r="C399" s="3">
        <v>20122702</v>
      </c>
      <c r="D399" s="3" t="s">
        <v>36</v>
      </c>
      <c r="E399" s="3">
        <v>3</v>
      </c>
      <c r="F399" s="3">
        <v>38.5</v>
      </c>
      <c r="G399" s="3">
        <v>115.5</v>
      </c>
    </row>
    <row r="400" spans="1:7" x14ac:dyDescent="0.3">
      <c r="A400" s="3">
        <f t="shared" si="6"/>
        <v>391</v>
      </c>
      <c r="B400" s="3" t="s">
        <v>621</v>
      </c>
      <c r="C400" s="3">
        <v>20122707</v>
      </c>
      <c r="D400" s="3" t="s">
        <v>36</v>
      </c>
      <c r="E400" s="3">
        <v>3</v>
      </c>
      <c r="F400" s="3">
        <v>143</v>
      </c>
      <c r="G400" s="3">
        <v>429</v>
      </c>
    </row>
    <row r="401" spans="1:7" x14ac:dyDescent="0.3">
      <c r="A401" s="3">
        <f t="shared" si="6"/>
        <v>392</v>
      </c>
      <c r="B401" s="3" t="s">
        <v>622</v>
      </c>
      <c r="C401" s="3">
        <v>20122709</v>
      </c>
      <c r="D401" s="3" t="s">
        <v>36</v>
      </c>
      <c r="E401" s="3">
        <v>3</v>
      </c>
      <c r="F401" s="3">
        <v>75</v>
      </c>
      <c r="G401" s="3">
        <v>225</v>
      </c>
    </row>
    <row r="402" spans="1:7" x14ac:dyDescent="0.3">
      <c r="A402" s="3">
        <f t="shared" si="6"/>
        <v>393</v>
      </c>
      <c r="B402" s="3" t="s">
        <v>623</v>
      </c>
      <c r="C402" s="3">
        <v>20122711</v>
      </c>
      <c r="D402" s="3" t="s">
        <v>36</v>
      </c>
      <c r="E402" s="3">
        <v>2</v>
      </c>
      <c r="F402" s="3">
        <v>75</v>
      </c>
      <c r="G402" s="3">
        <v>150</v>
      </c>
    </row>
    <row r="403" spans="1:7" x14ac:dyDescent="0.3">
      <c r="A403" s="3">
        <f t="shared" si="6"/>
        <v>394</v>
      </c>
      <c r="B403" s="3" t="s">
        <v>624</v>
      </c>
      <c r="C403" s="3">
        <v>20122712</v>
      </c>
      <c r="D403" s="3" t="s">
        <v>36</v>
      </c>
      <c r="E403" s="3">
        <v>2</v>
      </c>
      <c r="F403" s="3">
        <v>75</v>
      </c>
      <c r="G403" s="3">
        <v>150</v>
      </c>
    </row>
    <row r="404" spans="1:7" x14ac:dyDescent="0.3">
      <c r="A404" s="3">
        <f t="shared" si="6"/>
        <v>395</v>
      </c>
      <c r="B404" s="3" t="s">
        <v>625</v>
      </c>
      <c r="C404" s="3">
        <v>20122718</v>
      </c>
      <c r="D404" s="3" t="s">
        <v>36</v>
      </c>
      <c r="E404" s="3">
        <v>3</v>
      </c>
      <c r="F404" s="3">
        <v>57</v>
      </c>
      <c r="G404" s="3">
        <v>171</v>
      </c>
    </row>
    <row r="405" spans="1:7" x14ac:dyDescent="0.3">
      <c r="A405" s="3">
        <f t="shared" si="6"/>
        <v>396</v>
      </c>
      <c r="B405" s="3" t="s">
        <v>626</v>
      </c>
      <c r="C405" s="3">
        <v>20122719</v>
      </c>
      <c r="D405" s="3" t="s">
        <v>36</v>
      </c>
      <c r="E405" s="3">
        <v>3</v>
      </c>
      <c r="F405" s="3">
        <v>57</v>
      </c>
      <c r="G405" s="3">
        <v>171</v>
      </c>
    </row>
    <row r="406" spans="1:7" x14ac:dyDescent="0.3">
      <c r="A406" s="3">
        <f t="shared" si="6"/>
        <v>397</v>
      </c>
      <c r="B406" s="3" t="s">
        <v>627</v>
      </c>
      <c r="C406" s="3">
        <v>20122726</v>
      </c>
      <c r="D406" s="3" t="s">
        <v>36</v>
      </c>
      <c r="E406" s="3">
        <v>15</v>
      </c>
      <c r="F406" s="3">
        <v>5.3</v>
      </c>
      <c r="G406" s="3">
        <v>79.5</v>
      </c>
    </row>
    <row r="407" spans="1:7" x14ac:dyDescent="0.3">
      <c r="A407" s="3">
        <f t="shared" si="6"/>
        <v>398</v>
      </c>
      <c r="B407" s="3" t="s">
        <v>628</v>
      </c>
      <c r="C407" s="3">
        <v>20122727</v>
      </c>
      <c r="D407" s="3" t="s">
        <v>36</v>
      </c>
      <c r="E407" s="3">
        <v>42</v>
      </c>
      <c r="F407" s="3">
        <v>2.9</v>
      </c>
      <c r="G407" s="3">
        <v>121.8</v>
      </c>
    </row>
    <row r="408" spans="1:7" x14ac:dyDescent="0.3">
      <c r="A408" s="3">
        <f t="shared" si="6"/>
        <v>399</v>
      </c>
      <c r="B408" s="3" t="s">
        <v>707</v>
      </c>
      <c r="C408" s="3">
        <v>20122728</v>
      </c>
      <c r="D408" s="3" t="s">
        <v>36</v>
      </c>
      <c r="E408" s="3">
        <v>44</v>
      </c>
      <c r="F408" s="3">
        <v>7.45</v>
      </c>
      <c r="G408" s="3">
        <v>327.8</v>
      </c>
    </row>
    <row r="409" spans="1:7" x14ac:dyDescent="0.3">
      <c r="A409" s="3">
        <f t="shared" si="6"/>
        <v>400</v>
      </c>
      <c r="B409" s="3" t="s">
        <v>629</v>
      </c>
      <c r="C409" s="3">
        <v>20122729</v>
      </c>
      <c r="D409" s="3" t="s">
        <v>36</v>
      </c>
      <c r="E409" s="3">
        <v>92</v>
      </c>
      <c r="F409" s="3">
        <v>5.9</v>
      </c>
      <c r="G409" s="3">
        <v>542.79999999999995</v>
      </c>
    </row>
    <row r="410" spans="1:7" x14ac:dyDescent="0.3">
      <c r="A410" s="3">
        <f t="shared" si="6"/>
        <v>401</v>
      </c>
      <c r="B410" s="3" t="s">
        <v>630</v>
      </c>
      <c r="C410" s="3">
        <v>20122730</v>
      </c>
      <c r="D410" s="3" t="s">
        <v>36</v>
      </c>
      <c r="E410" s="3">
        <v>1400</v>
      </c>
      <c r="F410" s="3">
        <v>2.15</v>
      </c>
      <c r="G410" s="3">
        <v>3010</v>
      </c>
    </row>
    <row r="411" spans="1:7" x14ac:dyDescent="0.3">
      <c r="A411" s="3">
        <f t="shared" si="6"/>
        <v>402</v>
      </c>
      <c r="B411" s="3" t="s">
        <v>630</v>
      </c>
      <c r="C411" s="3">
        <v>20122730</v>
      </c>
      <c r="D411" s="3" t="s">
        <v>36</v>
      </c>
      <c r="E411" s="3">
        <v>100</v>
      </c>
      <c r="F411" s="3">
        <v>2.5</v>
      </c>
      <c r="G411" s="3">
        <v>250</v>
      </c>
    </row>
    <row r="412" spans="1:7" x14ac:dyDescent="0.3">
      <c r="A412" s="3">
        <f t="shared" si="6"/>
        <v>403</v>
      </c>
      <c r="B412" s="3" t="s">
        <v>631</v>
      </c>
      <c r="C412" s="3">
        <v>20122731</v>
      </c>
      <c r="D412" s="3" t="s">
        <v>36</v>
      </c>
      <c r="E412" s="3">
        <v>500</v>
      </c>
      <c r="F412" s="3">
        <v>0.5</v>
      </c>
      <c r="G412" s="3">
        <v>250</v>
      </c>
    </row>
    <row r="413" spans="1:7" x14ac:dyDescent="0.3">
      <c r="A413" s="3">
        <f t="shared" si="6"/>
        <v>404</v>
      </c>
      <c r="B413" s="3" t="s">
        <v>632</v>
      </c>
      <c r="C413" s="3">
        <v>20122732</v>
      </c>
      <c r="D413" s="3" t="s">
        <v>36</v>
      </c>
      <c r="E413" s="3">
        <v>2</v>
      </c>
      <c r="F413" s="3">
        <v>30</v>
      </c>
      <c r="G413" s="3">
        <v>60</v>
      </c>
    </row>
    <row r="414" spans="1:7" x14ac:dyDescent="0.3">
      <c r="A414" s="3">
        <f t="shared" si="6"/>
        <v>405</v>
      </c>
      <c r="B414" s="3" t="s">
        <v>633</v>
      </c>
      <c r="C414" s="3">
        <v>20122733</v>
      </c>
      <c r="D414" s="3" t="s">
        <v>36</v>
      </c>
      <c r="E414" s="3">
        <v>10</v>
      </c>
      <c r="F414" s="3">
        <v>41</v>
      </c>
      <c r="G414" s="3">
        <v>410</v>
      </c>
    </row>
    <row r="415" spans="1:7" x14ac:dyDescent="0.3">
      <c r="A415" s="3">
        <f t="shared" si="6"/>
        <v>406</v>
      </c>
      <c r="B415" s="3" t="s">
        <v>634</v>
      </c>
      <c r="C415" s="3">
        <v>20122734</v>
      </c>
      <c r="D415" s="3" t="s">
        <v>36</v>
      </c>
      <c r="E415" s="3">
        <v>200</v>
      </c>
      <c r="F415" s="3">
        <v>1.3</v>
      </c>
      <c r="G415" s="3">
        <v>260</v>
      </c>
    </row>
    <row r="416" spans="1:7" x14ac:dyDescent="0.3">
      <c r="A416" s="3">
        <f t="shared" si="6"/>
        <v>407</v>
      </c>
      <c r="B416" s="3" t="s">
        <v>635</v>
      </c>
      <c r="C416" s="3">
        <v>20122735</v>
      </c>
      <c r="D416" s="3" t="s">
        <v>36</v>
      </c>
      <c r="E416" s="3">
        <v>300</v>
      </c>
      <c r="F416" s="3">
        <v>0.8</v>
      </c>
      <c r="G416" s="3">
        <v>240</v>
      </c>
    </row>
    <row r="417" spans="1:7" x14ac:dyDescent="0.3">
      <c r="A417" s="3">
        <f t="shared" si="6"/>
        <v>408</v>
      </c>
      <c r="B417" s="3" t="s">
        <v>636</v>
      </c>
      <c r="C417" s="3">
        <v>20122736</v>
      </c>
      <c r="D417" s="3" t="s">
        <v>36</v>
      </c>
      <c r="E417" s="3">
        <v>200</v>
      </c>
      <c r="F417" s="3">
        <v>0.9</v>
      </c>
      <c r="G417" s="3">
        <v>180</v>
      </c>
    </row>
    <row r="418" spans="1:7" x14ac:dyDescent="0.3">
      <c r="A418" s="3">
        <f t="shared" si="6"/>
        <v>409</v>
      </c>
      <c r="B418" s="3" t="s">
        <v>637</v>
      </c>
      <c r="C418" s="3">
        <v>20122740</v>
      </c>
      <c r="D418" s="3" t="s">
        <v>36</v>
      </c>
      <c r="E418" s="3">
        <v>200</v>
      </c>
      <c r="F418" s="3">
        <v>36.6</v>
      </c>
      <c r="G418" s="3">
        <v>7320</v>
      </c>
    </row>
    <row r="419" spans="1:7" x14ac:dyDescent="0.3">
      <c r="A419" s="3">
        <f t="shared" si="6"/>
        <v>410</v>
      </c>
      <c r="B419" s="3" t="s">
        <v>638</v>
      </c>
      <c r="C419" s="3">
        <v>20122743</v>
      </c>
      <c r="D419" s="3" t="s">
        <v>36</v>
      </c>
      <c r="E419" s="3">
        <v>14</v>
      </c>
      <c r="F419" s="3">
        <v>84</v>
      </c>
      <c r="G419" s="3">
        <v>1176</v>
      </c>
    </row>
    <row r="420" spans="1:7" x14ac:dyDescent="0.3">
      <c r="A420" s="3">
        <f t="shared" si="6"/>
        <v>411</v>
      </c>
      <c r="B420" s="3" t="s">
        <v>639</v>
      </c>
      <c r="C420" s="3">
        <v>20122745</v>
      </c>
      <c r="D420" s="3" t="s">
        <v>36</v>
      </c>
      <c r="E420" s="3">
        <v>10</v>
      </c>
      <c r="F420" s="3">
        <v>23.8</v>
      </c>
      <c r="G420" s="3">
        <v>238</v>
      </c>
    </row>
    <row r="421" spans="1:7" x14ac:dyDescent="0.3">
      <c r="A421" s="3">
        <f t="shared" si="6"/>
        <v>412</v>
      </c>
      <c r="B421" s="3" t="s">
        <v>640</v>
      </c>
      <c r="C421" s="3">
        <v>20122768</v>
      </c>
      <c r="D421" s="3" t="s">
        <v>36</v>
      </c>
      <c r="E421" s="3">
        <v>4</v>
      </c>
      <c r="F421" s="3">
        <v>81.599999999999994</v>
      </c>
      <c r="G421" s="3">
        <v>326.39999999999998</v>
      </c>
    </row>
    <row r="422" spans="1:7" x14ac:dyDescent="0.3">
      <c r="A422" s="3">
        <f t="shared" si="6"/>
        <v>413</v>
      </c>
      <c r="B422" s="3" t="s">
        <v>641</v>
      </c>
      <c r="C422" s="3">
        <v>20122770</v>
      </c>
      <c r="D422" s="3" t="s">
        <v>36</v>
      </c>
      <c r="E422" s="3">
        <v>4</v>
      </c>
      <c r="F422" s="3">
        <v>183.6</v>
      </c>
      <c r="G422" s="3">
        <v>734.4</v>
      </c>
    </row>
    <row r="423" spans="1:7" x14ac:dyDescent="0.3">
      <c r="A423" s="3">
        <f t="shared" si="6"/>
        <v>414</v>
      </c>
      <c r="B423" s="3" t="s">
        <v>708</v>
      </c>
      <c r="C423" s="3">
        <v>20122771</v>
      </c>
      <c r="D423" s="3" t="s">
        <v>36</v>
      </c>
      <c r="E423" s="3">
        <v>1</v>
      </c>
      <c r="F423" s="3">
        <v>180</v>
      </c>
      <c r="G423" s="3">
        <v>180</v>
      </c>
    </row>
    <row r="424" spans="1:7" x14ac:dyDescent="0.3">
      <c r="A424" s="3">
        <f t="shared" si="6"/>
        <v>415</v>
      </c>
      <c r="B424" s="3" t="s">
        <v>642</v>
      </c>
      <c r="C424" s="3">
        <v>20122772</v>
      </c>
      <c r="D424" s="3" t="s">
        <v>36</v>
      </c>
      <c r="E424" s="3">
        <v>3</v>
      </c>
      <c r="F424" s="3">
        <v>267.5</v>
      </c>
      <c r="G424" s="3">
        <v>802.5</v>
      </c>
    </row>
    <row r="425" spans="1:7" x14ac:dyDescent="0.3">
      <c r="A425" s="3">
        <f t="shared" si="6"/>
        <v>416</v>
      </c>
      <c r="B425" s="3" t="s">
        <v>644</v>
      </c>
      <c r="C425" s="3">
        <v>20122773</v>
      </c>
      <c r="D425" s="3" t="s">
        <v>36</v>
      </c>
      <c r="E425" s="3">
        <v>6</v>
      </c>
      <c r="F425" s="3">
        <v>41.73</v>
      </c>
      <c r="G425" s="3">
        <v>250.38</v>
      </c>
    </row>
    <row r="426" spans="1:7" x14ac:dyDescent="0.3">
      <c r="A426" s="3">
        <f t="shared" si="6"/>
        <v>417</v>
      </c>
      <c r="B426" s="3" t="s">
        <v>644</v>
      </c>
      <c r="C426" s="3">
        <v>20122773</v>
      </c>
      <c r="D426" s="3" t="s">
        <v>36</v>
      </c>
      <c r="E426" s="3">
        <v>2</v>
      </c>
      <c r="F426" s="3">
        <v>36.200000000000003</v>
      </c>
      <c r="G426" s="3">
        <v>72.400000000000006</v>
      </c>
    </row>
    <row r="427" spans="1:7" x14ac:dyDescent="0.3">
      <c r="A427" s="3">
        <f t="shared" si="6"/>
        <v>418</v>
      </c>
      <c r="B427" s="3" t="s">
        <v>709</v>
      </c>
      <c r="C427" s="3">
        <v>20122775</v>
      </c>
      <c r="D427" s="3" t="s">
        <v>36</v>
      </c>
      <c r="E427" s="3">
        <v>1</v>
      </c>
      <c r="F427" s="3">
        <v>145.52000000000001</v>
      </c>
      <c r="G427" s="3">
        <v>145.52000000000001</v>
      </c>
    </row>
    <row r="428" spans="1:7" x14ac:dyDescent="0.3">
      <c r="A428" s="3">
        <f t="shared" si="6"/>
        <v>419</v>
      </c>
      <c r="B428" s="3" t="s">
        <v>710</v>
      </c>
      <c r="C428" s="3">
        <v>20122792</v>
      </c>
      <c r="D428" s="3" t="s">
        <v>36</v>
      </c>
      <c r="E428" s="3">
        <v>1</v>
      </c>
      <c r="F428" s="3">
        <v>370.2</v>
      </c>
      <c r="G428" s="3">
        <v>370.2</v>
      </c>
    </row>
    <row r="429" spans="1:7" x14ac:dyDescent="0.3">
      <c r="A429" s="3">
        <f t="shared" si="6"/>
        <v>420</v>
      </c>
      <c r="B429" s="3" t="s">
        <v>710</v>
      </c>
      <c r="C429" s="3">
        <v>20122792</v>
      </c>
      <c r="D429" s="3" t="s">
        <v>36</v>
      </c>
      <c r="E429" s="3">
        <v>1</v>
      </c>
      <c r="F429" s="3">
        <v>478.8</v>
      </c>
      <c r="G429" s="3">
        <v>478.8</v>
      </c>
    </row>
    <row r="430" spans="1:7" x14ac:dyDescent="0.3">
      <c r="A430" s="3">
        <f t="shared" si="6"/>
        <v>421</v>
      </c>
      <c r="B430" s="3" t="s">
        <v>645</v>
      </c>
      <c r="C430" s="3">
        <v>20122807</v>
      </c>
      <c r="D430" s="3" t="s">
        <v>61</v>
      </c>
      <c r="E430" s="3">
        <v>700</v>
      </c>
      <c r="F430" s="3">
        <v>7.38</v>
      </c>
      <c r="G430" s="3">
        <v>5166</v>
      </c>
    </row>
    <row r="431" spans="1:7" x14ac:dyDescent="0.3">
      <c r="A431" s="3">
        <f t="shared" si="6"/>
        <v>422</v>
      </c>
      <c r="B431" s="3" t="s">
        <v>646</v>
      </c>
      <c r="C431" s="3">
        <v>20122808</v>
      </c>
      <c r="D431" s="3" t="s">
        <v>45</v>
      </c>
      <c r="E431" s="3">
        <v>10</v>
      </c>
      <c r="F431" s="3">
        <v>13.85</v>
      </c>
      <c r="G431" s="3">
        <v>138.5</v>
      </c>
    </row>
    <row r="432" spans="1:7" x14ac:dyDescent="0.3">
      <c r="A432" s="3">
        <f t="shared" si="6"/>
        <v>423</v>
      </c>
      <c r="B432" s="3" t="s">
        <v>647</v>
      </c>
      <c r="C432" s="3">
        <v>20122811</v>
      </c>
      <c r="D432" s="3" t="s">
        <v>36</v>
      </c>
      <c r="E432" s="3">
        <v>8</v>
      </c>
      <c r="F432" s="3">
        <v>26.33</v>
      </c>
      <c r="G432" s="3">
        <v>210.64</v>
      </c>
    </row>
    <row r="433" spans="1:7" x14ac:dyDescent="0.3">
      <c r="A433" s="3">
        <f t="shared" si="6"/>
        <v>424</v>
      </c>
      <c r="B433" s="3" t="s">
        <v>656</v>
      </c>
      <c r="C433" s="3">
        <v>20122813</v>
      </c>
      <c r="D433" s="3" t="s">
        <v>45</v>
      </c>
      <c r="E433" s="3">
        <v>8</v>
      </c>
      <c r="F433" s="3">
        <v>28.79</v>
      </c>
      <c r="G433" s="3">
        <v>230.32</v>
      </c>
    </row>
    <row r="434" spans="1:7" x14ac:dyDescent="0.3">
      <c r="A434" s="3">
        <f t="shared" si="6"/>
        <v>425</v>
      </c>
      <c r="B434" s="3" t="s">
        <v>648</v>
      </c>
      <c r="C434" s="3">
        <v>20122815</v>
      </c>
      <c r="D434" s="3" t="s">
        <v>45</v>
      </c>
      <c r="E434" s="3">
        <v>10</v>
      </c>
      <c r="F434" s="3">
        <v>16.100000000000001</v>
      </c>
      <c r="G434" s="3">
        <v>161</v>
      </c>
    </row>
    <row r="435" spans="1:7" x14ac:dyDescent="0.3">
      <c r="A435" s="3">
        <f t="shared" si="6"/>
        <v>426</v>
      </c>
      <c r="B435" s="3" t="s">
        <v>649</v>
      </c>
      <c r="C435" s="3">
        <v>20122817</v>
      </c>
      <c r="D435" s="3" t="s">
        <v>61</v>
      </c>
      <c r="E435" s="3">
        <v>200</v>
      </c>
      <c r="F435" s="3">
        <v>9.6</v>
      </c>
      <c r="G435" s="3">
        <v>1920</v>
      </c>
    </row>
    <row r="436" spans="1:7" x14ac:dyDescent="0.3">
      <c r="A436" s="3">
        <f t="shared" si="6"/>
        <v>427</v>
      </c>
      <c r="B436" s="3" t="s">
        <v>654</v>
      </c>
      <c r="C436" s="3">
        <v>20122837</v>
      </c>
      <c r="D436" s="3" t="s">
        <v>36</v>
      </c>
      <c r="E436" s="3">
        <v>200</v>
      </c>
      <c r="F436" s="3">
        <v>1.2</v>
      </c>
      <c r="G436" s="3">
        <v>240</v>
      </c>
    </row>
    <row r="437" spans="1:7" x14ac:dyDescent="0.3">
      <c r="A437" s="3">
        <f t="shared" si="6"/>
        <v>428</v>
      </c>
      <c r="B437" s="3" t="s">
        <v>655</v>
      </c>
      <c r="C437" s="3">
        <v>20122838</v>
      </c>
      <c r="D437" s="3" t="s">
        <v>36</v>
      </c>
      <c r="E437" s="3">
        <v>30</v>
      </c>
      <c r="F437" s="3">
        <v>29.4</v>
      </c>
      <c r="G437" s="3">
        <v>882</v>
      </c>
    </row>
    <row r="438" spans="1:7" x14ac:dyDescent="0.3">
      <c r="A438" s="3">
        <f t="shared" si="6"/>
        <v>429</v>
      </c>
      <c r="B438" s="3" t="s">
        <v>491</v>
      </c>
      <c r="C438" s="3">
        <v>20120010</v>
      </c>
      <c r="D438" s="3" t="s">
        <v>61</v>
      </c>
      <c r="E438" s="3">
        <v>2</v>
      </c>
      <c r="F438" s="3">
        <v>6.48</v>
      </c>
      <c r="G438" s="3">
        <v>12.96</v>
      </c>
    </row>
    <row r="439" spans="1:7" x14ac:dyDescent="0.3">
      <c r="A439" s="3">
        <f t="shared" si="6"/>
        <v>430</v>
      </c>
      <c r="B439" s="3" t="s">
        <v>493</v>
      </c>
      <c r="C439" s="3">
        <v>20120038</v>
      </c>
      <c r="D439" s="3" t="s">
        <v>36</v>
      </c>
      <c r="E439" s="3">
        <v>2</v>
      </c>
      <c r="F439" s="3">
        <v>10.41</v>
      </c>
      <c r="G439" s="3">
        <v>20.82</v>
      </c>
    </row>
    <row r="440" spans="1:7" x14ac:dyDescent="0.3">
      <c r="A440" s="3">
        <f t="shared" si="6"/>
        <v>431</v>
      </c>
      <c r="B440" s="3" t="s">
        <v>711</v>
      </c>
      <c r="C440" s="3">
        <v>20120172</v>
      </c>
      <c r="D440" s="3" t="s">
        <v>10</v>
      </c>
      <c r="E440" s="3">
        <v>150</v>
      </c>
      <c r="F440" s="3">
        <v>0.87</v>
      </c>
      <c r="G440" s="3">
        <v>130.5</v>
      </c>
    </row>
    <row r="441" spans="1:7" x14ac:dyDescent="0.3">
      <c r="A441" s="3">
        <f t="shared" si="6"/>
        <v>432</v>
      </c>
      <c r="B441" s="3" t="s">
        <v>500</v>
      </c>
      <c r="C441" s="3">
        <v>20120197</v>
      </c>
      <c r="D441" s="3" t="s">
        <v>36</v>
      </c>
      <c r="E441" s="3">
        <v>3</v>
      </c>
      <c r="F441" s="3">
        <v>4.28</v>
      </c>
      <c r="G441" s="3">
        <v>12.84</v>
      </c>
    </row>
    <row r="442" spans="1:7" x14ac:dyDescent="0.3">
      <c r="A442" s="3">
        <f t="shared" si="6"/>
        <v>433</v>
      </c>
      <c r="B442" s="3" t="s">
        <v>501</v>
      </c>
      <c r="C442" s="3">
        <v>20120205</v>
      </c>
      <c r="D442" s="3" t="s">
        <v>36</v>
      </c>
      <c r="E442" s="3">
        <v>1</v>
      </c>
      <c r="F442" s="3">
        <v>22.97</v>
      </c>
      <c r="G442" s="3">
        <v>22.97</v>
      </c>
    </row>
    <row r="443" spans="1:7" x14ac:dyDescent="0.3">
      <c r="A443" s="3">
        <f t="shared" si="6"/>
        <v>434</v>
      </c>
      <c r="B443" s="3" t="s">
        <v>502</v>
      </c>
      <c r="C443" s="3">
        <v>20120223</v>
      </c>
      <c r="D443" s="3" t="s">
        <v>712</v>
      </c>
      <c r="E443" s="3">
        <v>5</v>
      </c>
      <c r="F443" s="3">
        <v>23.47</v>
      </c>
      <c r="G443" s="3">
        <v>117.35</v>
      </c>
    </row>
    <row r="444" spans="1:7" x14ac:dyDescent="0.3">
      <c r="A444" s="3">
        <f t="shared" si="6"/>
        <v>435</v>
      </c>
      <c r="B444" s="3" t="s">
        <v>503</v>
      </c>
      <c r="C444" s="3">
        <v>20120232</v>
      </c>
      <c r="D444" s="3" t="s">
        <v>36</v>
      </c>
      <c r="E444" s="3">
        <v>10</v>
      </c>
      <c r="F444" s="3">
        <v>28.38</v>
      </c>
      <c r="G444" s="3">
        <v>283.8</v>
      </c>
    </row>
    <row r="445" spans="1:7" x14ac:dyDescent="0.3">
      <c r="A445" s="3">
        <f t="shared" si="6"/>
        <v>436</v>
      </c>
      <c r="B445" s="3" t="s">
        <v>506</v>
      </c>
      <c r="C445" s="3">
        <v>20120283</v>
      </c>
      <c r="D445" s="3" t="s">
        <v>61</v>
      </c>
      <c r="E445" s="3">
        <v>200</v>
      </c>
      <c r="F445" s="3">
        <v>0.11</v>
      </c>
      <c r="G445" s="3">
        <v>22</v>
      </c>
    </row>
    <row r="446" spans="1:7" x14ac:dyDescent="0.3">
      <c r="A446" s="3">
        <f t="shared" si="6"/>
        <v>437</v>
      </c>
      <c r="B446" s="3" t="s">
        <v>507</v>
      </c>
      <c r="C446" s="3">
        <v>20120306</v>
      </c>
      <c r="D446" s="3" t="s">
        <v>712</v>
      </c>
      <c r="E446" s="3">
        <v>1</v>
      </c>
      <c r="F446" s="3">
        <v>10.52</v>
      </c>
      <c r="G446" s="3">
        <v>10.52</v>
      </c>
    </row>
    <row r="447" spans="1:7" x14ac:dyDescent="0.3">
      <c r="A447" s="3">
        <f t="shared" si="6"/>
        <v>438</v>
      </c>
      <c r="B447" s="3" t="s">
        <v>509</v>
      </c>
      <c r="C447" s="3">
        <v>20120366</v>
      </c>
      <c r="D447" s="3" t="s">
        <v>36</v>
      </c>
      <c r="E447" s="3">
        <v>2</v>
      </c>
      <c r="F447" s="3">
        <v>9.58</v>
      </c>
      <c r="G447" s="3">
        <v>19.16</v>
      </c>
    </row>
    <row r="448" spans="1:7" x14ac:dyDescent="0.3">
      <c r="A448" s="3">
        <f t="shared" si="6"/>
        <v>439</v>
      </c>
      <c r="B448" s="3" t="s">
        <v>511</v>
      </c>
      <c r="C448" s="3">
        <v>20120403</v>
      </c>
      <c r="D448" s="3" t="s">
        <v>36</v>
      </c>
      <c r="E448" s="3">
        <v>1</v>
      </c>
      <c r="F448" s="3">
        <v>56.77</v>
      </c>
      <c r="G448" s="3">
        <v>56.77</v>
      </c>
    </row>
    <row r="449" spans="1:7" x14ac:dyDescent="0.3">
      <c r="A449" s="3">
        <f t="shared" si="6"/>
        <v>440</v>
      </c>
      <c r="B449" s="3" t="s">
        <v>713</v>
      </c>
      <c r="C449" s="3">
        <v>20120485</v>
      </c>
      <c r="D449" s="3" t="s">
        <v>36</v>
      </c>
      <c r="E449" s="3">
        <v>5</v>
      </c>
      <c r="F449" s="3">
        <v>3.22</v>
      </c>
      <c r="G449" s="3">
        <v>16.100000000000001</v>
      </c>
    </row>
    <row r="450" spans="1:7" x14ac:dyDescent="0.3">
      <c r="A450" s="3">
        <f t="shared" si="6"/>
        <v>441</v>
      </c>
      <c r="B450" s="3" t="s">
        <v>512</v>
      </c>
      <c r="C450" s="3">
        <v>20120492</v>
      </c>
      <c r="D450" s="3" t="s">
        <v>36</v>
      </c>
      <c r="E450" s="3">
        <v>500</v>
      </c>
      <c r="F450" s="3">
        <v>0.9</v>
      </c>
      <c r="G450" s="3">
        <v>450</v>
      </c>
    </row>
    <row r="451" spans="1:7" x14ac:dyDescent="0.3">
      <c r="A451" s="3">
        <f t="shared" si="6"/>
        <v>442</v>
      </c>
      <c r="B451" s="3" t="s">
        <v>714</v>
      </c>
      <c r="C451" s="3">
        <v>20121270</v>
      </c>
      <c r="D451" s="3" t="s">
        <v>10</v>
      </c>
      <c r="E451" s="3">
        <v>2</v>
      </c>
      <c r="F451" s="3">
        <v>167.5</v>
      </c>
      <c r="G451" s="3">
        <v>335</v>
      </c>
    </row>
    <row r="452" spans="1:7" x14ac:dyDescent="0.3">
      <c r="A452" s="3">
        <f t="shared" si="6"/>
        <v>443</v>
      </c>
      <c r="B452" s="3" t="s">
        <v>519</v>
      </c>
      <c r="C452" s="3">
        <v>20121278</v>
      </c>
      <c r="D452" s="3" t="s">
        <v>712</v>
      </c>
      <c r="E452" s="3">
        <v>2</v>
      </c>
      <c r="F452" s="3">
        <v>7.66</v>
      </c>
      <c r="G452" s="3">
        <v>15.32</v>
      </c>
    </row>
    <row r="453" spans="1:7" x14ac:dyDescent="0.3">
      <c r="A453" s="3">
        <f t="shared" si="6"/>
        <v>444</v>
      </c>
      <c r="B453" s="3" t="s">
        <v>521</v>
      </c>
      <c r="C453" s="3">
        <v>20121312</v>
      </c>
      <c r="D453" s="3" t="s">
        <v>36</v>
      </c>
      <c r="E453" s="3">
        <v>10</v>
      </c>
      <c r="F453" s="3">
        <v>23.2</v>
      </c>
      <c r="G453" s="3">
        <v>232</v>
      </c>
    </row>
    <row r="454" spans="1:7" x14ac:dyDescent="0.3">
      <c r="A454" s="3">
        <f t="shared" si="6"/>
        <v>445</v>
      </c>
      <c r="B454" s="3" t="s">
        <v>522</v>
      </c>
      <c r="C454" s="3">
        <v>20121317</v>
      </c>
      <c r="D454" s="3" t="s">
        <v>712</v>
      </c>
      <c r="E454" s="3">
        <v>1</v>
      </c>
      <c r="F454" s="3">
        <v>13.02</v>
      </c>
      <c r="G454" s="3">
        <v>13.02</v>
      </c>
    </row>
    <row r="455" spans="1:7" x14ac:dyDescent="0.3">
      <c r="A455" s="3">
        <f t="shared" si="6"/>
        <v>446</v>
      </c>
      <c r="B455" s="3" t="s">
        <v>524</v>
      </c>
      <c r="C455" s="3">
        <v>20121320</v>
      </c>
      <c r="D455" s="3" t="s">
        <v>712</v>
      </c>
      <c r="E455" s="3">
        <v>1</v>
      </c>
      <c r="F455" s="3">
        <v>39.92</v>
      </c>
      <c r="G455" s="3">
        <v>39.92</v>
      </c>
    </row>
    <row r="456" spans="1:7" x14ac:dyDescent="0.3">
      <c r="A456" s="3">
        <f t="shared" si="6"/>
        <v>447</v>
      </c>
      <c r="B456" s="3" t="s">
        <v>532</v>
      </c>
      <c r="C456" s="3">
        <v>20121347</v>
      </c>
      <c r="D456" s="3" t="s">
        <v>712</v>
      </c>
      <c r="E456" s="3">
        <v>1</v>
      </c>
      <c r="F456" s="3">
        <v>35.799999999999997</v>
      </c>
      <c r="G456" s="3">
        <v>35.799999999999997</v>
      </c>
    </row>
    <row r="457" spans="1:7" x14ac:dyDescent="0.3">
      <c r="A457" s="3">
        <f t="shared" si="6"/>
        <v>448</v>
      </c>
      <c r="B457" s="3" t="s">
        <v>715</v>
      </c>
      <c r="C457" s="3">
        <v>20121348</v>
      </c>
      <c r="D457" s="3" t="s">
        <v>36</v>
      </c>
      <c r="E457" s="3">
        <v>2</v>
      </c>
      <c r="F457" s="3">
        <v>16.8</v>
      </c>
      <c r="G457" s="3">
        <v>33.6</v>
      </c>
    </row>
    <row r="458" spans="1:7" x14ac:dyDescent="0.3">
      <c r="A458" s="3">
        <f t="shared" si="6"/>
        <v>449</v>
      </c>
      <c r="B458" s="3" t="s">
        <v>716</v>
      </c>
      <c r="C458" s="3">
        <v>20121355</v>
      </c>
      <c r="D458" s="3" t="s">
        <v>36</v>
      </c>
      <c r="E458" s="3">
        <v>2</v>
      </c>
      <c r="F458" s="3">
        <v>25.4</v>
      </c>
      <c r="G458" s="3">
        <v>50.8</v>
      </c>
    </row>
    <row r="459" spans="1:7" x14ac:dyDescent="0.3">
      <c r="A459" s="3">
        <f t="shared" si="6"/>
        <v>450</v>
      </c>
      <c r="B459" s="3" t="s">
        <v>717</v>
      </c>
      <c r="C459" s="3">
        <v>20121398</v>
      </c>
      <c r="D459" s="3" t="s">
        <v>36</v>
      </c>
      <c r="E459" s="3">
        <v>5</v>
      </c>
      <c r="F459" s="3">
        <v>1.3</v>
      </c>
      <c r="G459" s="3">
        <v>6.5</v>
      </c>
    </row>
    <row r="460" spans="1:7" x14ac:dyDescent="0.3">
      <c r="A460" s="3">
        <f t="shared" ref="A460:A523" si="7">A459+1</f>
        <v>451</v>
      </c>
      <c r="B460" s="3" t="s">
        <v>537</v>
      </c>
      <c r="C460" s="3">
        <v>20121403</v>
      </c>
      <c r="D460" s="3" t="s">
        <v>712</v>
      </c>
      <c r="E460" s="3">
        <v>1</v>
      </c>
      <c r="F460" s="3">
        <v>13.24</v>
      </c>
      <c r="G460" s="3">
        <v>13.24</v>
      </c>
    </row>
    <row r="461" spans="1:7" x14ac:dyDescent="0.3">
      <c r="A461" s="3">
        <f t="shared" si="7"/>
        <v>452</v>
      </c>
      <c r="B461" s="3" t="s">
        <v>537</v>
      </c>
      <c r="C461" s="3">
        <v>20121403</v>
      </c>
      <c r="D461" s="3" t="s">
        <v>36</v>
      </c>
      <c r="E461" s="3">
        <v>5</v>
      </c>
      <c r="F461" s="3">
        <v>16.809999999999999</v>
      </c>
      <c r="G461" s="3">
        <v>84.05</v>
      </c>
    </row>
    <row r="462" spans="1:7" x14ac:dyDescent="0.3">
      <c r="A462" s="3">
        <f t="shared" si="7"/>
        <v>453</v>
      </c>
      <c r="B462" s="3" t="s">
        <v>718</v>
      </c>
      <c r="C462" s="3">
        <v>20121403</v>
      </c>
      <c r="D462" s="3" t="s">
        <v>45</v>
      </c>
      <c r="E462" s="3">
        <v>1</v>
      </c>
      <c r="F462" s="3">
        <v>24.04</v>
      </c>
      <c r="G462" s="3">
        <v>24.04</v>
      </c>
    </row>
    <row r="463" spans="1:7" x14ac:dyDescent="0.3">
      <c r="A463" s="3">
        <f t="shared" si="7"/>
        <v>454</v>
      </c>
      <c r="B463" s="3" t="s">
        <v>541</v>
      </c>
      <c r="C463" s="3">
        <v>20121465</v>
      </c>
      <c r="D463" s="3" t="s">
        <v>36</v>
      </c>
      <c r="E463" s="3">
        <v>2</v>
      </c>
      <c r="F463" s="3">
        <v>28.69</v>
      </c>
      <c r="G463" s="3">
        <v>57.38</v>
      </c>
    </row>
    <row r="464" spans="1:7" x14ac:dyDescent="0.3">
      <c r="A464" s="3">
        <f t="shared" si="7"/>
        <v>455</v>
      </c>
      <c r="B464" s="3" t="s">
        <v>543</v>
      </c>
      <c r="C464" s="3">
        <v>20122111</v>
      </c>
      <c r="D464" s="3" t="s">
        <v>45</v>
      </c>
      <c r="E464" s="3">
        <v>1</v>
      </c>
      <c r="F464" s="3">
        <v>52.36</v>
      </c>
      <c r="G464" s="3">
        <v>52.36</v>
      </c>
    </row>
    <row r="465" spans="1:7" x14ac:dyDescent="0.3">
      <c r="A465" s="3">
        <f t="shared" si="7"/>
        <v>456</v>
      </c>
      <c r="B465" s="3" t="s">
        <v>543</v>
      </c>
      <c r="C465" s="3">
        <v>20122111</v>
      </c>
      <c r="D465" s="3" t="s">
        <v>36</v>
      </c>
      <c r="E465" s="3">
        <v>1</v>
      </c>
      <c r="F465" s="3">
        <v>51.04</v>
      </c>
      <c r="G465" s="3">
        <v>51.04</v>
      </c>
    </row>
    <row r="466" spans="1:7" x14ac:dyDescent="0.3">
      <c r="A466" s="3">
        <f t="shared" si="7"/>
        <v>457</v>
      </c>
      <c r="B466" s="3" t="s">
        <v>719</v>
      </c>
      <c r="C466" s="3">
        <v>20122154</v>
      </c>
      <c r="D466" s="3" t="s">
        <v>36</v>
      </c>
      <c r="E466" s="3">
        <v>2</v>
      </c>
      <c r="F466" s="3">
        <v>49.5</v>
      </c>
      <c r="G466" s="3">
        <v>99</v>
      </c>
    </row>
    <row r="467" spans="1:7" x14ac:dyDescent="0.3">
      <c r="A467" s="3">
        <f t="shared" si="7"/>
        <v>458</v>
      </c>
      <c r="B467" s="3" t="s">
        <v>720</v>
      </c>
      <c r="C467" s="3">
        <v>20122181</v>
      </c>
      <c r="D467" s="3" t="s">
        <v>36</v>
      </c>
      <c r="E467" s="3">
        <v>2</v>
      </c>
      <c r="F467" s="3">
        <v>24.46</v>
      </c>
      <c r="G467" s="3">
        <v>48.92</v>
      </c>
    </row>
    <row r="468" spans="1:7" x14ac:dyDescent="0.3">
      <c r="A468" s="3">
        <f t="shared" si="7"/>
        <v>459</v>
      </c>
      <c r="B468" s="3" t="s">
        <v>547</v>
      </c>
      <c r="C468" s="3">
        <v>20122214</v>
      </c>
      <c r="D468" s="3" t="s">
        <v>36</v>
      </c>
      <c r="E468" s="3">
        <v>100</v>
      </c>
      <c r="F468" s="3">
        <v>0.9</v>
      </c>
      <c r="G468" s="3">
        <v>90</v>
      </c>
    </row>
    <row r="469" spans="1:7" x14ac:dyDescent="0.3">
      <c r="A469" s="3">
        <f t="shared" si="7"/>
        <v>460</v>
      </c>
      <c r="B469" s="3" t="s">
        <v>548</v>
      </c>
      <c r="C469" s="3">
        <v>20122218</v>
      </c>
      <c r="D469" s="3" t="s">
        <v>36</v>
      </c>
      <c r="E469" s="3">
        <v>5</v>
      </c>
      <c r="F469" s="3">
        <v>225</v>
      </c>
      <c r="G469" s="3">
        <v>1125</v>
      </c>
    </row>
    <row r="470" spans="1:7" x14ac:dyDescent="0.3">
      <c r="A470" s="3">
        <f t="shared" si="7"/>
        <v>461</v>
      </c>
      <c r="B470" s="3" t="s">
        <v>550</v>
      </c>
      <c r="C470" s="3">
        <v>20122220</v>
      </c>
      <c r="D470" s="3" t="s">
        <v>36</v>
      </c>
      <c r="E470" s="3">
        <v>2</v>
      </c>
      <c r="F470" s="3">
        <v>201</v>
      </c>
      <c r="G470" s="3">
        <v>402</v>
      </c>
    </row>
    <row r="471" spans="1:7" x14ac:dyDescent="0.3">
      <c r="A471" s="3">
        <f t="shared" si="7"/>
        <v>462</v>
      </c>
      <c r="B471" s="3" t="s">
        <v>551</v>
      </c>
      <c r="C471" s="3">
        <v>20122232</v>
      </c>
      <c r="D471" s="3" t="s">
        <v>61</v>
      </c>
      <c r="E471" s="3">
        <v>5</v>
      </c>
      <c r="F471" s="3">
        <v>0.91</v>
      </c>
      <c r="G471" s="3">
        <v>4.55</v>
      </c>
    </row>
    <row r="472" spans="1:7" x14ac:dyDescent="0.3">
      <c r="A472" s="3">
        <f t="shared" si="7"/>
        <v>463</v>
      </c>
      <c r="B472" s="3" t="s">
        <v>721</v>
      </c>
      <c r="C472" s="3">
        <v>20122237</v>
      </c>
      <c r="D472" s="3" t="s">
        <v>36</v>
      </c>
      <c r="E472" s="3">
        <v>2</v>
      </c>
      <c r="F472" s="3">
        <v>38.450000000000003</v>
      </c>
      <c r="G472" s="3">
        <v>76.900000000000006</v>
      </c>
    </row>
    <row r="473" spans="1:7" x14ac:dyDescent="0.3">
      <c r="A473" s="3">
        <f t="shared" si="7"/>
        <v>464</v>
      </c>
      <c r="B473" s="3" t="s">
        <v>553</v>
      </c>
      <c r="C473" s="3">
        <v>20122267</v>
      </c>
      <c r="D473" s="3" t="s">
        <v>36</v>
      </c>
      <c r="E473" s="3">
        <v>2</v>
      </c>
      <c r="F473" s="3">
        <v>159</v>
      </c>
      <c r="G473" s="3">
        <v>318</v>
      </c>
    </row>
    <row r="474" spans="1:7" x14ac:dyDescent="0.3">
      <c r="A474" s="3">
        <f t="shared" si="7"/>
        <v>465</v>
      </c>
      <c r="B474" s="3" t="s">
        <v>554</v>
      </c>
      <c r="C474" s="3">
        <v>20122292</v>
      </c>
      <c r="D474" s="3" t="s">
        <v>36</v>
      </c>
      <c r="E474" s="3">
        <v>4</v>
      </c>
      <c r="F474" s="3">
        <v>13.25</v>
      </c>
      <c r="G474" s="3">
        <v>53</v>
      </c>
    </row>
    <row r="475" spans="1:7" x14ac:dyDescent="0.3">
      <c r="A475" s="3">
        <f t="shared" si="7"/>
        <v>466</v>
      </c>
      <c r="B475" s="3" t="s">
        <v>555</v>
      </c>
      <c r="C475" s="3">
        <v>20122309</v>
      </c>
      <c r="D475" s="3" t="s">
        <v>36</v>
      </c>
      <c r="E475" s="3">
        <v>2</v>
      </c>
      <c r="F475" s="3">
        <v>60.02</v>
      </c>
      <c r="G475" s="3">
        <v>120.04</v>
      </c>
    </row>
    <row r="476" spans="1:7" x14ac:dyDescent="0.3">
      <c r="A476" s="3">
        <f t="shared" si="7"/>
        <v>467</v>
      </c>
      <c r="B476" s="3" t="s">
        <v>556</v>
      </c>
      <c r="C476" s="3">
        <v>20122312</v>
      </c>
      <c r="D476" s="3" t="s">
        <v>45</v>
      </c>
      <c r="E476" s="3">
        <v>1</v>
      </c>
      <c r="F476" s="3">
        <v>16.32</v>
      </c>
      <c r="G476" s="3">
        <v>16.32</v>
      </c>
    </row>
    <row r="477" spans="1:7" x14ac:dyDescent="0.3">
      <c r="A477" s="3">
        <f t="shared" si="7"/>
        <v>468</v>
      </c>
      <c r="B477" s="3" t="s">
        <v>558</v>
      </c>
      <c r="C477" s="3">
        <v>20122315</v>
      </c>
      <c r="D477" s="3" t="s">
        <v>36</v>
      </c>
      <c r="E477" s="3">
        <v>5</v>
      </c>
      <c r="F477" s="3">
        <v>15.91</v>
      </c>
      <c r="G477" s="3">
        <v>79.55</v>
      </c>
    </row>
    <row r="478" spans="1:7" x14ac:dyDescent="0.3">
      <c r="A478" s="3">
        <f t="shared" si="7"/>
        <v>469</v>
      </c>
      <c r="B478" s="3" t="s">
        <v>560</v>
      </c>
      <c r="C478" s="3">
        <v>20122319</v>
      </c>
      <c r="D478" s="3" t="s">
        <v>36</v>
      </c>
      <c r="E478" s="3">
        <v>1</v>
      </c>
      <c r="F478" s="3">
        <v>9.35</v>
      </c>
      <c r="G478" s="3">
        <v>9.35</v>
      </c>
    </row>
    <row r="479" spans="1:7" x14ac:dyDescent="0.3">
      <c r="A479" s="3">
        <f t="shared" si="7"/>
        <v>470</v>
      </c>
      <c r="B479" s="3" t="s">
        <v>561</v>
      </c>
      <c r="C479" s="3">
        <v>20122320</v>
      </c>
      <c r="D479" s="3" t="s">
        <v>45</v>
      </c>
      <c r="E479" s="3">
        <v>2</v>
      </c>
      <c r="F479" s="3">
        <v>50.37</v>
      </c>
      <c r="G479" s="3">
        <v>100.74</v>
      </c>
    </row>
    <row r="480" spans="1:7" x14ac:dyDescent="0.3">
      <c r="A480" s="3">
        <f t="shared" si="7"/>
        <v>471</v>
      </c>
      <c r="B480" s="3" t="s">
        <v>562</v>
      </c>
      <c r="C480" s="3">
        <v>20122361</v>
      </c>
      <c r="D480" s="3" t="s">
        <v>36</v>
      </c>
      <c r="E480" s="3">
        <v>1</v>
      </c>
      <c r="F480" s="3">
        <v>48.85</v>
      </c>
      <c r="G480" s="3">
        <v>48.85</v>
      </c>
    </row>
    <row r="481" spans="1:7" x14ac:dyDescent="0.3">
      <c r="A481" s="3">
        <f t="shared" si="7"/>
        <v>472</v>
      </c>
      <c r="B481" s="3" t="s">
        <v>722</v>
      </c>
      <c r="C481" s="3">
        <v>20122377</v>
      </c>
      <c r="D481" s="3" t="s">
        <v>723</v>
      </c>
      <c r="E481" s="3">
        <v>1</v>
      </c>
      <c r="F481" s="3">
        <v>10.26</v>
      </c>
      <c r="G481" s="3">
        <v>10.26</v>
      </c>
    </row>
    <row r="482" spans="1:7" x14ac:dyDescent="0.3">
      <c r="A482" s="3">
        <f t="shared" si="7"/>
        <v>473</v>
      </c>
      <c r="B482" s="3" t="s">
        <v>564</v>
      </c>
      <c r="C482" s="3">
        <v>20122377</v>
      </c>
      <c r="D482" s="3" t="s">
        <v>36</v>
      </c>
      <c r="E482" s="3">
        <v>18</v>
      </c>
      <c r="F482" s="3">
        <v>9.75</v>
      </c>
      <c r="G482" s="3">
        <v>175.5</v>
      </c>
    </row>
    <row r="483" spans="1:7" x14ac:dyDescent="0.3">
      <c r="A483" s="3">
        <f t="shared" si="7"/>
        <v>474</v>
      </c>
      <c r="B483" s="3" t="s">
        <v>724</v>
      </c>
      <c r="C483" s="3">
        <v>20122378</v>
      </c>
      <c r="D483" s="3" t="s">
        <v>36</v>
      </c>
      <c r="E483" s="3">
        <v>2</v>
      </c>
      <c r="F483" s="3">
        <v>19.84</v>
      </c>
      <c r="G483" s="3">
        <v>39.68</v>
      </c>
    </row>
    <row r="484" spans="1:7" x14ac:dyDescent="0.3">
      <c r="A484" s="3">
        <f t="shared" si="7"/>
        <v>475</v>
      </c>
      <c r="B484" s="3" t="s">
        <v>565</v>
      </c>
      <c r="C484" s="3">
        <v>20122391</v>
      </c>
      <c r="D484" s="3" t="s">
        <v>566</v>
      </c>
      <c r="E484" s="3">
        <v>2</v>
      </c>
      <c r="F484" s="3">
        <v>23.76</v>
      </c>
      <c r="G484" s="3">
        <v>47.52</v>
      </c>
    </row>
    <row r="485" spans="1:7" x14ac:dyDescent="0.3">
      <c r="A485" s="3">
        <f t="shared" si="7"/>
        <v>476</v>
      </c>
      <c r="B485" s="3" t="s">
        <v>568</v>
      </c>
      <c r="C485" s="3">
        <v>20122429</v>
      </c>
      <c r="D485" s="3" t="s">
        <v>36</v>
      </c>
      <c r="E485" s="3">
        <v>2</v>
      </c>
      <c r="F485" s="3">
        <v>12.84</v>
      </c>
      <c r="G485" s="3">
        <v>25.68</v>
      </c>
    </row>
    <row r="486" spans="1:7" x14ac:dyDescent="0.3">
      <c r="A486" s="3">
        <f t="shared" si="7"/>
        <v>477</v>
      </c>
      <c r="B486" s="3" t="s">
        <v>568</v>
      </c>
      <c r="C486" s="3">
        <v>20122429</v>
      </c>
      <c r="D486" s="3" t="s">
        <v>36</v>
      </c>
      <c r="E486" s="3">
        <v>5</v>
      </c>
      <c r="F486" s="3">
        <v>19.8</v>
      </c>
      <c r="G486" s="3">
        <v>99</v>
      </c>
    </row>
    <row r="487" spans="1:7" x14ac:dyDescent="0.3">
      <c r="A487" s="3">
        <f t="shared" si="7"/>
        <v>478</v>
      </c>
      <c r="B487" s="3" t="s">
        <v>569</v>
      </c>
      <c r="C487" s="3">
        <v>20122431</v>
      </c>
      <c r="D487" s="3" t="s">
        <v>45</v>
      </c>
      <c r="E487" s="3">
        <v>1</v>
      </c>
      <c r="F487" s="3">
        <v>42.79</v>
      </c>
      <c r="G487" s="3">
        <v>42.79</v>
      </c>
    </row>
    <row r="488" spans="1:7" x14ac:dyDescent="0.3">
      <c r="A488" s="3">
        <f t="shared" si="7"/>
        <v>479</v>
      </c>
      <c r="B488" s="3" t="s">
        <v>725</v>
      </c>
      <c r="C488" s="3">
        <v>20122455</v>
      </c>
      <c r="D488" s="3" t="s">
        <v>36</v>
      </c>
      <c r="E488" s="3">
        <v>1</v>
      </c>
      <c r="F488" s="3">
        <v>74.67</v>
      </c>
      <c r="G488" s="3">
        <v>74.67</v>
      </c>
    </row>
    <row r="489" spans="1:7" x14ac:dyDescent="0.3">
      <c r="A489" s="3">
        <f t="shared" si="7"/>
        <v>480</v>
      </c>
      <c r="B489" s="3" t="s">
        <v>700</v>
      </c>
      <c r="C489" s="3">
        <v>20122490</v>
      </c>
      <c r="D489" s="3" t="s">
        <v>61</v>
      </c>
      <c r="E489" s="3">
        <v>100</v>
      </c>
      <c r="F489" s="3">
        <v>0.75</v>
      </c>
      <c r="G489" s="3">
        <v>75</v>
      </c>
    </row>
    <row r="490" spans="1:7" x14ac:dyDescent="0.3">
      <c r="A490" s="3">
        <f t="shared" si="7"/>
        <v>481</v>
      </c>
      <c r="B490" s="3" t="s">
        <v>578</v>
      </c>
      <c r="C490" s="3">
        <v>20122502</v>
      </c>
      <c r="D490" s="3" t="s">
        <v>36</v>
      </c>
      <c r="E490" s="3">
        <v>1</v>
      </c>
      <c r="F490" s="3">
        <v>27</v>
      </c>
      <c r="G490" s="3">
        <v>27</v>
      </c>
    </row>
    <row r="491" spans="1:7" x14ac:dyDescent="0.3">
      <c r="A491" s="3">
        <f t="shared" si="7"/>
        <v>482</v>
      </c>
      <c r="B491" s="3" t="s">
        <v>579</v>
      </c>
      <c r="C491" s="3">
        <v>20122510</v>
      </c>
      <c r="D491" s="3" t="s">
        <v>36</v>
      </c>
      <c r="E491" s="3">
        <v>1</v>
      </c>
      <c r="F491" s="3">
        <v>30</v>
      </c>
      <c r="G491" s="3">
        <v>30</v>
      </c>
    </row>
    <row r="492" spans="1:7" x14ac:dyDescent="0.3">
      <c r="A492" s="3">
        <f t="shared" si="7"/>
        <v>483</v>
      </c>
      <c r="B492" s="3" t="s">
        <v>580</v>
      </c>
      <c r="C492" s="3">
        <v>20122518</v>
      </c>
      <c r="D492" s="3" t="s">
        <v>36</v>
      </c>
      <c r="E492" s="3">
        <v>1</v>
      </c>
      <c r="F492" s="3">
        <v>35.49</v>
      </c>
      <c r="G492" s="3">
        <v>35.49</v>
      </c>
    </row>
    <row r="493" spans="1:7" x14ac:dyDescent="0.3">
      <c r="A493" s="3">
        <f t="shared" si="7"/>
        <v>484</v>
      </c>
      <c r="B493" s="3" t="s">
        <v>582</v>
      </c>
      <c r="C493" s="3">
        <v>20122558</v>
      </c>
      <c r="D493" s="3" t="s">
        <v>61</v>
      </c>
      <c r="E493" s="3">
        <v>60</v>
      </c>
      <c r="F493" s="3">
        <v>15.72</v>
      </c>
      <c r="G493" s="3">
        <v>943.2</v>
      </c>
    </row>
    <row r="494" spans="1:7" x14ac:dyDescent="0.3">
      <c r="A494" s="3">
        <f t="shared" si="7"/>
        <v>485</v>
      </c>
      <c r="B494" s="3" t="s">
        <v>583</v>
      </c>
      <c r="C494" s="3">
        <v>20122563</v>
      </c>
      <c r="D494" s="3" t="s">
        <v>36</v>
      </c>
      <c r="E494" s="3">
        <v>2</v>
      </c>
      <c r="F494" s="3">
        <v>330</v>
      </c>
      <c r="G494" s="3">
        <v>660</v>
      </c>
    </row>
    <row r="495" spans="1:7" x14ac:dyDescent="0.3">
      <c r="A495" s="3">
        <f t="shared" si="7"/>
        <v>486</v>
      </c>
      <c r="B495" s="3" t="s">
        <v>584</v>
      </c>
      <c r="C495" s="3">
        <v>20122576</v>
      </c>
      <c r="D495" s="3" t="s">
        <v>36</v>
      </c>
      <c r="E495" s="3">
        <v>200</v>
      </c>
      <c r="F495" s="3">
        <v>6.5</v>
      </c>
      <c r="G495" s="3">
        <v>1300</v>
      </c>
    </row>
    <row r="496" spans="1:7" x14ac:dyDescent="0.3">
      <c r="A496" s="3">
        <f t="shared" si="7"/>
        <v>487</v>
      </c>
      <c r="B496" s="3" t="s">
        <v>585</v>
      </c>
      <c r="C496" s="3">
        <v>20122596</v>
      </c>
      <c r="D496" s="3" t="s">
        <v>712</v>
      </c>
      <c r="E496" s="3">
        <v>1</v>
      </c>
      <c r="F496" s="3">
        <v>25.13</v>
      </c>
      <c r="G496" s="3">
        <v>25.13</v>
      </c>
    </row>
    <row r="497" spans="1:7" x14ac:dyDescent="0.3">
      <c r="A497" s="3">
        <f t="shared" si="7"/>
        <v>488</v>
      </c>
      <c r="B497" s="3" t="s">
        <v>726</v>
      </c>
      <c r="C497" s="3">
        <v>20122600</v>
      </c>
      <c r="D497" s="3" t="s">
        <v>36</v>
      </c>
      <c r="E497" s="3">
        <v>5</v>
      </c>
      <c r="F497" s="3">
        <v>10.37</v>
      </c>
      <c r="G497" s="3">
        <v>51.85</v>
      </c>
    </row>
    <row r="498" spans="1:7" x14ac:dyDescent="0.3">
      <c r="A498" s="3">
        <f t="shared" si="7"/>
        <v>489</v>
      </c>
      <c r="B498" s="3" t="s">
        <v>727</v>
      </c>
      <c r="C498" s="3">
        <v>20122607</v>
      </c>
      <c r="D498" s="3" t="s">
        <v>36</v>
      </c>
      <c r="E498" s="3">
        <v>2</v>
      </c>
      <c r="F498" s="3">
        <v>41.04</v>
      </c>
      <c r="G498" s="3">
        <v>82.08</v>
      </c>
    </row>
    <row r="499" spans="1:7" x14ac:dyDescent="0.3">
      <c r="A499" s="3">
        <f t="shared" si="7"/>
        <v>490</v>
      </c>
      <c r="B499" s="3" t="s">
        <v>595</v>
      </c>
      <c r="C499" s="3">
        <v>20122621</v>
      </c>
      <c r="D499" s="3" t="s">
        <v>36</v>
      </c>
      <c r="E499" s="3">
        <v>2</v>
      </c>
      <c r="F499" s="3">
        <v>5.0999999999999996</v>
      </c>
      <c r="G499" s="3">
        <v>10.199999999999999</v>
      </c>
    </row>
    <row r="500" spans="1:7" x14ac:dyDescent="0.3">
      <c r="A500" s="3">
        <f t="shared" si="7"/>
        <v>491</v>
      </c>
      <c r="B500" s="3" t="s">
        <v>596</v>
      </c>
      <c r="C500" s="3">
        <v>20122622</v>
      </c>
      <c r="D500" s="3" t="s">
        <v>36</v>
      </c>
      <c r="E500" s="3">
        <v>2</v>
      </c>
      <c r="F500" s="3">
        <v>5</v>
      </c>
      <c r="G500" s="3">
        <v>10</v>
      </c>
    </row>
    <row r="501" spans="1:7" x14ac:dyDescent="0.3">
      <c r="A501" s="3">
        <f t="shared" si="7"/>
        <v>492</v>
      </c>
      <c r="B501" s="3" t="s">
        <v>602</v>
      </c>
      <c r="C501" s="3">
        <v>20122629</v>
      </c>
      <c r="D501" s="3" t="s">
        <v>712</v>
      </c>
      <c r="E501" s="3">
        <v>1</v>
      </c>
      <c r="F501" s="3">
        <v>37.01</v>
      </c>
      <c r="G501" s="3">
        <v>37.01</v>
      </c>
    </row>
    <row r="502" spans="1:7" x14ac:dyDescent="0.3">
      <c r="A502" s="3">
        <f t="shared" si="7"/>
        <v>493</v>
      </c>
      <c r="B502" s="3" t="s">
        <v>603</v>
      </c>
      <c r="C502" s="3">
        <v>20122630</v>
      </c>
      <c r="D502" s="3" t="s">
        <v>61</v>
      </c>
      <c r="E502" s="3">
        <v>4</v>
      </c>
      <c r="F502" s="3">
        <v>3.21</v>
      </c>
      <c r="G502" s="3">
        <v>12.84</v>
      </c>
    </row>
    <row r="503" spans="1:7" x14ac:dyDescent="0.3">
      <c r="A503" s="3">
        <f t="shared" si="7"/>
        <v>494</v>
      </c>
      <c r="B503" s="3" t="s">
        <v>604</v>
      </c>
      <c r="C503" s="3">
        <v>20122631</v>
      </c>
      <c r="D503" s="3" t="s">
        <v>61</v>
      </c>
      <c r="E503" s="3">
        <v>200</v>
      </c>
      <c r="F503" s="3">
        <v>1.54</v>
      </c>
      <c r="G503" s="3">
        <v>308</v>
      </c>
    </row>
    <row r="504" spans="1:7" x14ac:dyDescent="0.3">
      <c r="A504" s="3">
        <f t="shared" si="7"/>
        <v>495</v>
      </c>
      <c r="B504" s="3" t="s">
        <v>604</v>
      </c>
      <c r="C504" s="3">
        <v>20122631</v>
      </c>
      <c r="D504" s="3" t="s">
        <v>61</v>
      </c>
      <c r="E504" s="3">
        <v>200</v>
      </c>
      <c r="F504" s="3">
        <v>2.29</v>
      </c>
      <c r="G504" s="3">
        <v>458</v>
      </c>
    </row>
    <row r="505" spans="1:7" x14ac:dyDescent="0.3">
      <c r="A505" s="3">
        <f t="shared" si="7"/>
        <v>496</v>
      </c>
      <c r="B505" s="3" t="s">
        <v>703</v>
      </c>
      <c r="C505" s="3">
        <v>20122633</v>
      </c>
      <c r="D505" s="3" t="s">
        <v>36</v>
      </c>
      <c r="E505" s="3">
        <v>3</v>
      </c>
      <c r="F505" s="3">
        <v>279.77999999999997</v>
      </c>
      <c r="G505" s="3">
        <v>839.34</v>
      </c>
    </row>
    <row r="506" spans="1:7" x14ac:dyDescent="0.3">
      <c r="A506" s="3">
        <f t="shared" si="7"/>
        <v>497</v>
      </c>
      <c r="B506" s="3" t="s">
        <v>704</v>
      </c>
      <c r="C506" s="3">
        <v>20122634</v>
      </c>
      <c r="D506" s="3" t="s">
        <v>36</v>
      </c>
      <c r="E506" s="3">
        <v>2</v>
      </c>
      <c r="F506" s="3">
        <v>364.37</v>
      </c>
      <c r="G506" s="3">
        <v>728.74</v>
      </c>
    </row>
    <row r="507" spans="1:7" x14ac:dyDescent="0.3">
      <c r="A507" s="3">
        <f t="shared" si="7"/>
        <v>498</v>
      </c>
      <c r="B507" s="3" t="s">
        <v>704</v>
      </c>
      <c r="C507" s="3">
        <v>20122634</v>
      </c>
      <c r="D507" s="3" t="s">
        <v>36</v>
      </c>
      <c r="E507" s="3">
        <v>1</v>
      </c>
      <c r="F507" s="3">
        <v>364.38</v>
      </c>
      <c r="G507" s="3">
        <v>364.38</v>
      </c>
    </row>
    <row r="508" spans="1:7" x14ac:dyDescent="0.3">
      <c r="A508" s="3">
        <f t="shared" si="7"/>
        <v>499</v>
      </c>
      <c r="B508" s="3" t="s">
        <v>607</v>
      </c>
      <c r="C508" s="3">
        <v>20122638</v>
      </c>
      <c r="D508" s="3" t="s">
        <v>36</v>
      </c>
      <c r="E508" s="3">
        <v>500</v>
      </c>
      <c r="F508" s="3">
        <v>1.41</v>
      </c>
      <c r="G508" s="3">
        <v>705</v>
      </c>
    </row>
    <row r="509" spans="1:7" x14ac:dyDescent="0.3">
      <c r="A509" s="3">
        <f t="shared" si="7"/>
        <v>500</v>
      </c>
      <c r="B509" s="3" t="s">
        <v>608</v>
      </c>
      <c r="C509" s="3">
        <v>20122638</v>
      </c>
      <c r="D509" s="3" t="s">
        <v>36</v>
      </c>
      <c r="E509" s="3">
        <v>100</v>
      </c>
      <c r="F509" s="3">
        <v>3</v>
      </c>
      <c r="G509" s="3">
        <v>300</v>
      </c>
    </row>
    <row r="510" spans="1:7" x14ac:dyDescent="0.3">
      <c r="A510" s="3">
        <f t="shared" si="7"/>
        <v>501</v>
      </c>
      <c r="B510" s="3" t="s">
        <v>609</v>
      </c>
      <c r="C510" s="3">
        <v>20122639</v>
      </c>
      <c r="D510" s="3" t="s">
        <v>61</v>
      </c>
      <c r="E510" s="3">
        <v>740</v>
      </c>
      <c r="F510" s="3">
        <v>1.83</v>
      </c>
      <c r="G510" s="3">
        <v>1354.2</v>
      </c>
    </row>
    <row r="511" spans="1:7" x14ac:dyDescent="0.3">
      <c r="A511" s="3">
        <f t="shared" si="7"/>
        <v>502</v>
      </c>
      <c r="B511" s="3" t="s">
        <v>611</v>
      </c>
      <c r="C511" s="3">
        <v>20122649</v>
      </c>
      <c r="D511" s="3" t="s">
        <v>10</v>
      </c>
      <c r="E511" s="3">
        <v>1</v>
      </c>
      <c r="F511" s="3">
        <v>548.79999999999995</v>
      </c>
      <c r="G511" s="3">
        <v>548.79999999999995</v>
      </c>
    </row>
    <row r="512" spans="1:7" x14ac:dyDescent="0.3">
      <c r="A512" s="3">
        <f t="shared" si="7"/>
        <v>503</v>
      </c>
      <c r="B512" s="3" t="s">
        <v>612</v>
      </c>
      <c r="C512" s="3">
        <v>20122684</v>
      </c>
      <c r="D512" s="3" t="s">
        <v>10</v>
      </c>
      <c r="E512" s="3">
        <v>50</v>
      </c>
      <c r="F512" s="3">
        <v>8.2200000000000006</v>
      </c>
      <c r="G512" s="3">
        <v>411</v>
      </c>
    </row>
    <row r="513" spans="1:7" x14ac:dyDescent="0.3">
      <c r="A513" s="3">
        <f t="shared" si="7"/>
        <v>504</v>
      </c>
      <c r="B513" s="3" t="s">
        <v>617</v>
      </c>
      <c r="C513" s="3">
        <v>20122697</v>
      </c>
      <c r="D513" s="3" t="s">
        <v>36</v>
      </c>
      <c r="E513" s="3">
        <v>2</v>
      </c>
      <c r="F513" s="3">
        <v>141</v>
      </c>
      <c r="G513" s="3">
        <v>282</v>
      </c>
    </row>
    <row r="514" spans="1:7" x14ac:dyDescent="0.3">
      <c r="A514" s="3">
        <f t="shared" si="7"/>
        <v>505</v>
      </c>
      <c r="B514" s="3" t="s">
        <v>618</v>
      </c>
      <c r="C514" s="3">
        <v>20122700</v>
      </c>
      <c r="D514" s="3" t="s">
        <v>36</v>
      </c>
      <c r="E514" s="3">
        <v>1</v>
      </c>
      <c r="F514" s="3">
        <v>246</v>
      </c>
      <c r="G514" s="3">
        <v>246</v>
      </c>
    </row>
    <row r="515" spans="1:7" x14ac:dyDescent="0.3">
      <c r="A515" s="3">
        <f t="shared" si="7"/>
        <v>506</v>
      </c>
      <c r="B515" s="3" t="s">
        <v>619</v>
      </c>
      <c r="C515" s="3">
        <v>20122701</v>
      </c>
      <c r="D515" s="3" t="s">
        <v>36</v>
      </c>
      <c r="E515" s="3">
        <v>1</v>
      </c>
      <c r="F515" s="3">
        <v>143</v>
      </c>
      <c r="G515" s="3">
        <v>143</v>
      </c>
    </row>
    <row r="516" spans="1:7" x14ac:dyDescent="0.3">
      <c r="A516" s="3">
        <f t="shared" si="7"/>
        <v>507</v>
      </c>
      <c r="B516" s="3" t="s">
        <v>620</v>
      </c>
      <c r="C516" s="3">
        <v>20122702</v>
      </c>
      <c r="D516" s="3" t="s">
        <v>36</v>
      </c>
      <c r="E516" s="3">
        <v>2</v>
      </c>
      <c r="F516" s="3">
        <v>38.5</v>
      </c>
      <c r="G516" s="3">
        <v>77</v>
      </c>
    </row>
    <row r="517" spans="1:7" x14ac:dyDescent="0.3">
      <c r="A517" s="3">
        <f t="shared" si="7"/>
        <v>508</v>
      </c>
      <c r="B517" s="3" t="s">
        <v>621</v>
      </c>
      <c r="C517" s="3">
        <v>20122707</v>
      </c>
      <c r="D517" s="3" t="s">
        <v>36</v>
      </c>
      <c r="E517" s="3">
        <v>2</v>
      </c>
      <c r="F517" s="3">
        <v>143</v>
      </c>
      <c r="G517" s="3">
        <v>286</v>
      </c>
    </row>
    <row r="518" spans="1:7" x14ac:dyDescent="0.3">
      <c r="A518" s="3">
        <f t="shared" si="7"/>
        <v>509</v>
      </c>
      <c r="B518" s="3" t="s">
        <v>622</v>
      </c>
      <c r="C518" s="3">
        <v>20122709</v>
      </c>
      <c r="D518" s="3" t="s">
        <v>36</v>
      </c>
      <c r="E518" s="3">
        <v>2</v>
      </c>
      <c r="F518" s="3">
        <v>75</v>
      </c>
      <c r="G518" s="3">
        <v>150</v>
      </c>
    </row>
    <row r="519" spans="1:7" x14ac:dyDescent="0.3">
      <c r="A519" s="3">
        <f t="shared" si="7"/>
        <v>510</v>
      </c>
      <c r="B519" s="3" t="s">
        <v>623</v>
      </c>
      <c r="C519" s="3">
        <v>20122711</v>
      </c>
      <c r="D519" s="3" t="s">
        <v>36</v>
      </c>
      <c r="E519" s="3">
        <v>1</v>
      </c>
      <c r="F519" s="3">
        <v>75</v>
      </c>
      <c r="G519" s="3">
        <v>75</v>
      </c>
    </row>
    <row r="520" spans="1:7" x14ac:dyDescent="0.3">
      <c r="A520" s="3">
        <f t="shared" si="7"/>
        <v>511</v>
      </c>
      <c r="B520" s="3" t="s">
        <v>624</v>
      </c>
      <c r="C520" s="3">
        <v>20122712</v>
      </c>
      <c r="D520" s="3" t="s">
        <v>36</v>
      </c>
      <c r="E520" s="3">
        <v>1</v>
      </c>
      <c r="F520" s="3">
        <v>75</v>
      </c>
      <c r="G520" s="3">
        <v>75</v>
      </c>
    </row>
    <row r="521" spans="1:7" x14ac:dyDescent="0.3">
      <c r="A521" s="3">
        <f t="shared" si="7"/>
        <v>512</v>
      </c>
      <c r="B521" s="3" t="s">
        <v>625</v>
      </c>
      <c r="C521" s="3">
        <v>20122718</v>
      </c>
      <c r="D521" s="3" t="s">
        <v>36</v>
      </c>
      <c r="E521" s="3">
        <v>2</v>
      </c>
      <c r="F521" s="3">
        <v>57</v>
      </c>
      <c r="G521" s="3">
        <v>114</v>
      </c>
    </row>
    <row r="522" spans="1:7" x14ac:dyDescent="0.3">
      <c r="A522" s="3">
        <f t="shared" si="7"/>
        <v>513</v>
      </c>
      <c r="B522" s="3" t="s">
        <v>626</v>
      </c>
      <c r="C522" s="3">
        <v>20122719</v>
      </c>
      <c r="D522" s="3" t="s">
        <v>36</v>
      </c>
      <c r="E522" s="3">
        <v>2</v>
      </c>
      <c r="F522" s="3">
        <v>57</v>
      </c>
      <c r="G522" s="3">
        <v>114</v>
      </c>
    </row>
    <row r="523" spans="1:7" x14ac:dyDescent="0.3">
      <c r="A523" s="3">
        <f t="shared" si="7"/>
        <v>514</v>
      </c>
      <c r="B523" s="3" t="s">
        <v>627</v>
      </c>
      <c r="C523" s="3">
        <v>20122726</v>
      </c>
      <c r="D523" s="3" t="s">
        <v>36</v>
      </c>
      <c r="E523" s="3">
        <v>5</v>
      </c>
      <c r="F523" s="3">
        <v>5.3</v>
      </c>
      <c r="G523" s="3">
        <v>26.5</v>
      </c>
    </row>
    <row r="524" spans="1:7" x14ac:dyDescent="0.3">
      <c r="A524" s="3">
        <f t="shared" ref="A524:A587" si="8">A523+1</f>
        <v>515</v>
      </c>
      <c r="B524" s="3" t="s">
        <v>628</v>
      </c>
      <c r="C524" s="3">
        <v>20122727</v>
      </c>
      <c r="D524" s="3" t="s">
        <v>36</v>
      </c>
      <c r="E524" s="3">
        <v>50</v>
      </c>
      <c r="F524" s="3">
        <v>2.9</v>
      </c>
      <c r="G524" s="3">
        <v>145</v>
      </c>
    </row>
    <row r="525" spans="1:7" x14ac:dyDescent="0.3">
      <c r="A525" s="3">
        <f t="shared" si="8"/>
        <v>516</v>
      </c>
      <c r="B525" s="3" t="s">
        <v>707</v>
      </c>
      <c r="C525" s="3">
        <v>20122728</v>
      </c>
      <c r="D525" s="3" t="s">
        <v>36</v>
      </c>
      <c r="E525" s="3">
        <v>10</v>
      </c>
      <c r="F525" s="3">
        <v>7.45</v>
      </c>
      <c r="G525" s="3">
        <v>74.5</v>
      </c>
    </row>
    <row r="526" spans="1:7" x14ac:dyDescent="0.3">
      <c r="A526" s="3">
        <f t="shared" si="8"/>
        <v>517</v>
      </c>
      <c r="B526" s="3" t="s">
        <v>629</v>
      </c>
      <c r="C526" s="3">
        <v>20122729</v>
      </c>
      <c r="D526" s="3" t="s">
        <v>36</v>
      </c>
      <c r="E526" s="3">
        <v>30</v>
      </c>
      <c r="F526" s="3">
        <v>5.9</v>
      </c>
      <c r="G526" s="3">
        <v>177</v>
      </c>
    </row>
    <row r="527" spans="1:7" x14ac:dyDescent="0.3">
      <c r="A527" s="3">
        <f t="shared" si="8"/>
        <v>518</v>
      </c>
      <c r="B527" s="3" t="s">
        <v>631</v>
      </c>
      <c r="C527" s="3">
        <v>20122731</v>
      </c>
      <c r="D527" s="3" t="s">
        <v>36</v>
      </c>
      <c r="E527" s="3">
        <v>200</v>
      </c>
      <c r="F527" s="3">
        <v>0.46</v>
      </c>
      <c r="G527" s="3">
        <v>92</v>
      </c>
    </row>
    <row r="528" spans="1:7" x14ac:dyDescent="0.3">
      <c r="A528" s="3">
        <f t="shared" si="8"/>
        <v>519</v>
      </c>
      <c r="B528" s="3" t="s">
        <v>633</v>
      </c>
      <c r="C528" s="3">
        <v>20122733</v>
      </c>
      <c r="D528" s="3" t="s">
        <v>10</v>
      </c>
      <c r="E528" s="3">
        <v>5</v>
      </c>
      <c r="F528" s="3">
        <v>41</v>
      </c>
      <c r="G528" s="3">
        <v>205</v>
      </c>
    </row>
    <row r="529" spans="1:7" x14ac:dyDescent="0.3">
      <c r="A529" s="3">
        <f t="shared" si="8"/>
        <v>520</v>
      </c>
      <c r="B529" s="3" t="s">
        <v>728</v>
      </c>
      <c r="C529" s="3">
        <v>20122734</v>
      </c>
      <c r="D529" s="3" t="s">
        <v>36</v>
      </c>
      <c r="E529" s="3">
        <v>500</v>
      </c>
      <c r="F529" s="3">
        <v>0.6</v>
      </c>
      <c r="G529" s="3">
        <v>300</v>
      </c>
    </row>
    <row r="530" spans="1:7" x14ac:dyDescent="0.3">
      <c r="A530" s="3">
        <f t="shared" si="8"/>
        <v>521</v>
      </c>
      <c r="B530" s="3" t="s">
        <v>634</v>
      </c>
      <c r="C530" s="3">
        <v>20122734</v>
      </c>
      <c r="D530" s="3" t="s">
        <v>36</v>
      </c>
      <c r="E530" s="3">
        <v>50</v>
      </c>
      <c r="F530" s="3">
        <v>1.3</v>
      </c>
      <c r="G530" s="3">
        <v>65</v>
      </c>
    </row>
    <row r="531" spans="1:7" x14ac:dyDescent="0.3">
      <c r="A531" s="3">
        <f t="shared" si="8"/>
        <v>522</v>
      </c>
      <c r="B531" s="3" t="s">
        <v>635</v>
      </c>
      <c r="C531" s="3">
        <v>20122735</v>
      </c>
      <c r="D531" s="3" t="s">
        <v>36</v>
      </c>
      <c r="E531" s="3">
        <v>200</v>
      </c>
      <c r="F531" s="3">
        <v>0.8</v>
      </c>
      <c r="G531" s="3">
        <v>160</v>
      </c>
    </row>
    <row r="532" spans="1:7" x14ac:dyDescent="0.3">
      <c r="A532" s="3">
        <f t="shared" si="8"/>
        <v>523</v>
      </c>
      <c r="B532" s="3" t="s">
        <v>636</v>
      </c>
      <c r="C532" s="3">
        <v>20122736</v>
      </c>
      <c r="D532" s="3" t="s">
        <v>36</v>
      </c>
      <c r="E532" s="3">
        <v>5</v>
      </c>
      <c r="F532" s="3">
        <v>1.43</v>
      </c>
      <c r="G532" s="3">
        <v>7.15</v>
      </c>
    </row>
    <row r="533" spans="1:7" x14ac:dyDescent="0.3">
      <c r="A533" s="3">
        <f t="shared" si="8"/>
        <v>524</v>
      </c>
      <c r="B533" s="3" t="s">
        <v>637</v>
      </c>
      <c r="C533" s="3">
        <v>20122740</v>
      </c>
      <c r="D533" s="3" t="s">
        <v>36</v>
      </c>
      <c r="E533" s="3">
        <v>40</v>
      </c>
      <c r="F533" s="3">
        <v>36.6</v>
      </c>
      <c r="G533" s="3">
        <v>1464</v>
      </c>
    </row>
    <row r="534" spans="1:7" x14ac:dyDescent="0.3">
      <c r="A534" s="3">
        <f t="shared" si="8"/>
        <v>525</v>
      </c>
      <c r="B534" s="3" t="s">
        <v>638</v>
      </c>
      <c r="C534" s="3">
        <v>20122743</v>
      </c>
      <c r="D534" s="3" t="s">
        <v>36</v>
      </c>
      <c r="E534" s="3">
        <v>2</v>
      </c>
      <c r="F534" s="3">
        <v>84</v>
      </c>
      <c r="G534" s="3">
        <v>168</v>
      </c>
    </row>
    <row r="535" spans="1:7" x14ac:dyDescent="0.3">
      <c r="A535" s="3">
        <f t="shared" si="8"/>
        <v>526</v>
      </c>
      <c r="B535" s="3" t="s">
        <v>729</v>
      </c>
      <c r="C535" s="3">
        <v>20122775</v>
      </c>
      <c r="D535" s="3" t="s">
        <v>36</v>
      </c>
      <c r="E535" s="3">
        <v>2</v>
      </c>
      <c r="F535" s="3">
        <v>145.52000000000001</v>
      </c>
      <c r="G535" s="3">
        <v>291.04000000000002</v>
      </c>
    </row>
    <row r="536" spans="1:7" x14ac:dyDescent="0.3">
      <c r="A536" s="3">
        <f t="shared" si="8"/>
        <v>527</v>
      </c>
      <c r="B536" s="3" t="s">
        <v>730</v>
      </c>
      <c r="C536" s="3">
        <v>20122776</v>
      </c>
      <c r="D536" s="3" t="s">
        <v>36</v>
      </c>
      <c r="E536" s="3">
        <v>2</v>
      </c>
      <c r="F536" s="3">
        <v>120.91</v>
      </c>
      <c r="G536" s="3">
        <v>241.82</v>
      </c>
    </row>
    <row r="537" spans="1:7" x14ac:dyDescent="0.3">
      <c r="A537" s="3">
        <f t="shared" si="8"/>
        <v>528</v>
      </c>
      <c r="B537" s="3" t="s">
        <v>731</v>
      </c>
      <c r="C537" s="3">
        <v>20122777</v>
      </c>
      <c r="D537" s="3" t="s">
        <v>36</v>
      </c>
      <c r="E537" s="3">
        <v>2</v>
      </c>
      <c r="F537" s="3">
        <v>169.06</v>
      </c>
      <c r="G537" s="3">
        <v>338.12</v>
      </c>
    </row>
    <row r="538" spans="1:7" x14ac:dyDescent="0.3">
      <c r="A538" s="3">
        <f t="shared" si="8"/>
        <v>529</v>
      </c>
      <c r="B538" s="3" t="s">
        <v>732</v>
      </c>
      <c r="C538" s="3">
        <v>20122794</v>
      </c>
      <c r="D538" s="3" t="s">
        <v>36</v>
      </c>
      <c r="E538" s="3">
        <v>1</v>
      </c>
      <c r="F538" s="3">
        <v>24.02</v>
      </c>
      <c r="G538" s="3">
        <v>24.02</v>
      </c>
    </row>
    <row r="539" spans="1:7" x14ac:dyDescent="0.3">
      <c r="A539" s="3">
        <f t="shared" si="8"/>
        <v>530</v>
      </c>
      <c r="B539" s="3" t="s">
        <v>733</v>
      </c>
      <c r="C539" s="3">
        <v>20122795</v>
      </c>
      <c r="D539" s="3" t="s">
        <v>36</v>
      </c>
      <c r="E539" s="3">
        <v>1</v>
      </c>
      <c r="F539" s="3">
        <v>24.02</v>
      </c>
      <c r="G539" s="3">
        <v>24.02</v>
      </c>
    </row>
    <row r="540" spans="1:7" x14ac:dyDescent="0.3">
      <c r="A540" s="3">
        <f t="shared" si="8"/>
        <v>531</v>
      </c>
      <c r="B540" s="3" t="s">
        <v>655</v>
      </c>
      <c r="C540" s="3">
        <v>20122838</v>
      </c>
      <c r="D540" s="3" t="s">
        <v>36</v>
      </c>
      <c r="E540" s="3">
        <v>20</v>
      </c>
      <c r="F540" s="3">
        <v>29.4</v>
      </c>
      <c r="G540" s="3">
        <v>588</v>
      </c>
    </row>
    <row r="541" spans="1:7" x14ac:dyDescent="0.3">
      <c r="A541" s="3">
        <f t="shared" si="8"/>
        <v>532</v>
      </c>
      <c r="B541" s="3" t="s">
        <v>491</v>
      </c>
      <c r="C541" s="3">
        <v>20120010</v>
      </c>
      <c r="D541" s="3" t="s">
        <v>36</v>
      </c>
      <c r="E541" s="3">
        <v>10</v>
      </c>
      <c r="F541" s="3">
        <v>8.3000000000000007</v>
      </c>
      <c r="G541" s="3">
        <v>83</v>
      </c>
    </row>
    <row r="542" spans="1:7" x14ac:dyDescent="0.3">
      <c r="A542" s="3">
        <f t="shared" si="8"/>
        <v>533</v>
      </c>
      <c r="B542" s="3" t="s">
        <v>493</v>
      </c>
      <c r="C542" s="3">
        <v>20120038</v>
      </c>
      <c r="D542" s="3" t="s">
        <v>36</v>
      </c>
      <c r="E542" s="3">
        <v>10</v>
      </c>
      <c r="F542" s="3">
        <v>4.4000000000000004</v>
      </c>
      <c r="G542" s="3">
        <v>44</v>
      </c>
    </row>
    <row r="543" spans="1:7" x14ac:dyDescent="0.3">
      <c r="A543" s="3">
        <f t="shared" si="8"/>
        <v>534</v>
      </c>
      <c r="B543" s="3" t="s">
        <v>495</v>
      </c>
      <c r="C543" s="3">
        <v>20120084</v>
      </c>
      <c r="D543" s="3" t="s">
        <v>36</v>
      </c>
      <c r="E543" s="3">
        <v>9</v>
      </c>
      <c r="F543" s="3">
        <v>11.69</v>
      </c>
      <c r="G543" s="3">
        <v>105.21</v>
      </c>
    </row>
    <row r="544" spans="1:7" x14ac:dyDescent="0.3">
      <c r="A544" s="3">
        <f t="shared" si="8"/>
        <v>535</v>
      </c>
      <c r="B544" s="3" t="s">
        <v>496</v>
      </c>
      <c r="C544" s="3">
        <v>20120114</v>
      </c>
      <c r="D544" s="3" t="s">
        <v>45</v>
      </c>
      <c r="E544" s="3">
        <v>9</v>
      </c>
      <c r="F544" s="3">
        <v>10.99</v>
      </c>
      <c r="G544" s="3">
        <v>98.91</v>
      </c>
    </row>
    <row r="545" spans="1:7" x14ac:dyDescent="0.3">
      <c r="A545" s="3">
        <f t="shared" si="8"/>
        <v>536</v>
      </c>
      <c r="B545" s="3" t="s">
        <v>496</v>
      </c>
      <c r="C545" s="3">
        <v>20120114</v>
      </c>
      <c r="D545" s="3" t="s">
        <v>45</v>
      </c>
      <c r="E545" s="3">
        <v>9</v>
      </c>
      <c r="F545" s="3">
        <v>12.51</v>
      </c>
      <c r="G545" s="3">
        <v>112.59</v>
      </c>
    </row>
    <row r="546" spans="1:7" x14ac:dyDescent="0.3">
      <c r="A546" s="3">
        <f t="shared" si="8"/>
        <v>537</v>
      </c>
      <c r="B546" s="3" t="s">
        <v>497</v>
      </c>
      <c r="C546" s="3">
        <v>20120171</v>
      </c>
      <c r="D546" s="3" t="s">
        <v>36</v>
      </c>
      <c r="E546" s="3">
        <v>500</v>
      </c>
      <c r="F546" s="3">
        <v>0.8</v>
      </c>
      <c r="G546" s="3">
        <v>400</v>
      </c>
    </row>
    <row r="547" spans="1:7" x14ac:dyDescent="0.3">
      <c r="A547" s="3">
        <f t="shared" si="8"/>
        <v>538</v>
      </c>
      <c r="B547" s="3" t="s">
        <v>499</v>
      </c>
      <c r="C547" s="3">
        <v>20120174</v>
      </c>
      <c r="D547" s="3" t="s">
        <v>10</v>
      </c>
      <c r="E547" s="3">
        <v>3</v>
      </c>
      <c r="F547" s="3">
        <v>38.82</v>
      </c>
      <c r="G547" s="3">
        <v>116.46</v>
      </c>
    </row>
    <row r="548" spans="1:7" x14ac:dyDescent="0.3">
      <c r="A548" s="3">
        <f t="shared" si="8"/>
        <v>539</v>
      </c>
      <c r="B548" s="3" t="s">
        <v>500</v>
      </c>
      <c r="C548" s="3">
        <v>20120197</v>
      </c>
      <c r="D548" s="3" t="s">
        <v>10</v>
      </c>
      <c r="E548" s="3">
        <v>40</v>
      </c>
      <c r="F548" s="3">
        <v>4.28</v>
      </c>
      <c r="G548" s="3">
        <v>171.2</v>
      </c>
    </row>
    <row r="549" spans="1:7" x14ac:dyDescent="0.3">
      <c r="A549" s="3">
        <f t="shared" si="8"/>
        <v>540</v>
      </c>
      <c r="B549" s="3" t="s">
        <v>501</v>
      </c>
      <c r="C549" s="3">
        <v>20120205</v>
      </c>
      <c r="D549" s="3" t="s">
        <v>36</v>
      </c>
      <c r="E549" s="3">
        <v>5</v>
      </c>
      <c r="F549" s="3">
        <v>22.97</v>
      </c>
      <c r="G549" s="3">
        <v>114.85</v>
      </c>
    </row>
    <row r="550" spans="1:7" x14ac:dyDescent="0.3">
      <c r="A550" s="3">
        <f t="shared" si="8"/>
        <v>541</v>
      </c>
      <c r="B550" s="3" t="s">
        <v>502</v>
      </c>
      <c r="C550" s="3">
        <v>20120223</v>
      </c>
      <c r="D550" s="3" t="s">
        <v>36</v>
      </c>
      <c r="E550" s="3">
        <v>5</v>
      </c>
      <c r="F550" s="3">
        <v>80.540000000000006</v>
      </c>
      <c r="G550" s="3">
        <v>402.7</v>
      </c>
    </row>
    <row r="551" spans="1:7" x14ac:dyDescent="0.3">
      <c r="A551" s="3">
        <f t="shared" si="8"/>
        <v>542</v>
      </c>
      <c r="B551" s="3" t="s">
        <v>502</v>
      </c>
      <c r="C551" s="3">
        <v>20120223</v>
      </c>
      <c r="D551" s="3" t="s">
        <v>10</v>
      </c>
      <c r="E551" s="3">
        <v>9</v>
      </c>
      <c r="F551" s="3">
        <v>23.47</v>
      </c>
      <c r="G551" s="3">
        <v>211.23</v>
      </c>
    </row>
    <row r="552" spans="1:7" x14ac:dyDescent="0.3">
      <c r="A552" s="3">
        <f t="shared" si="8"/>
        <v>543</v>
      </c>
      <c r="B552" s="3" t="s">
        <v>734</v>
      </c>
      <c r="C552" s="3">
        <v>20120240</v>
      </c>
      <c r="D552" s="3" t="s">
        <v>36</v>
      </c>
      <c r="E552" s="3">
        <v>50</v>
      </c>
      <c r="F552" s="3">
        <v>12</v>
      </c>
      <c r="G552" s="3">
        <v>600</v>
      </c>
    </row>
    <row r="553" spans="1:7" x14ac:dyDescent="0.3">
      <c r="A553" s="3">
        <f t="shared" si="8"/>
        <v>544</v>
      </c>
      <c r="B553" s="3" t="s">
        <v>506</v>
      </c>
      <c r="C553" s="3">
        <v>20120283</v>
      </c>
      <c r="D553" s="3" t="s">
        <v>36</v>
      </c>
      <c r="E553" s="3">
        <v>200</v>
      </c>
      <c r="F553" s="3">
        <v>0.22</v>
      </c>
      <c r="G553" s="3">
        <v>44</v>
      </c>
    </row>
    <row r="554" spans="1:7" x14ac:dyDescent="0.3">
      <c r="A554" s="3">
        <f t="shared" si="8"/>
        <v>545</v>
      </c>
      <c r="B554" s="3" t="s">
        <v>507</v>
      </c>
      <c r="C554" s="3">
        <v>20120306</v>
      </c>
      <c r="D554" s="3" t="s">
        <v>45</v>
      </c>
      <c r="E554" s="3">
        <v>9</v>
      </c>
      <c r="F554" s="3">
        <v>10.52</v>
      </c>
      <c r="G554" s="3">
        <v>94.68</v>
      </c>
    </row>
    <row r="555" spans="1:7" x14ac:dyDescent="0.3">
      <c r="A555" s="3">
        <f t="shared" si="8"/>
        <v>546</v>
      </c>
      <c r="B555" s="3" t="s">
        <v>507</v>
      </c>
      <c r="C555" s="3">
        <v>20120306</v>
      </c>
      <c r="D555" s="3" t="s">
        <v>36</v>
      </c>
      <c r="E555" s="3">
        <v>3</v>
      </c>
      <c r="F555" s="3">
        <v>13.42</v>
      </c>
      <c r="G555" s="3">
        <v>40.26</v>
      </c>
    </row>
    <row r="556" spans="1:7" x14ac:dyDescent="0.3">
      <c r="A556" s="3">
        <f t="shared" si="8"/>
        <v>547</v>
      </c>
      <c r="B556" s="3" t="s">
        <v>507</v>
      </c>
      <c r="C556" s="3">
        <v>20120306</v>
      </c>
      <c r="D556" s="3" t="s">
        <v>45</v>
      </c>
      <c r="E556" s="3">
        <v>10</v>
      </c>
      <c r="F556" s="3">
        <v>11.92</v>
      </c>
      <c r="G556" s="3">
        <v>119.2</v>
      </c>
    </row>
    <row r="557" spans="1:7" x14ac:dyDescent="0.3">
      <c r="A557" s="3">
        <f t="shared" si="8"/>
        <v>548</v>
      </c>
      <c r="B557" s="3" t="s">
        <v>509</v>
      </c>
      <c r="C557" s="3">
        <v>20120366</v>
      </c>
      <c r="D557" s="3" t="s">
        <v>36</v>
      </c>
      <c r="E557" s="3">
        <v>18</v>
      </c>
      <c r="F557" s="3">
        <v>9.58</v>
      </c>
      <c r="G557" s="3">
        <v>172.44</v>
      </c>
    </row>
    <row r="558" spans="1:7" x14ac:dyDescent="0.3">
      <c r="A558" s="3">
        <f t="shared" si="8"/>
        <v>549</v>
      </c>
      <c r="B558" s="3" t="s">
        <v>735</v>
      </c>
      <c r="C558" s="3">
        <v>20120366</v>
      </c>
      <c r="D558" s="3" t="s">
        <v>10</v>
      </c>
      <c r="E558" s="3">
        <v>27</v>
      </c>
      <c r="F558" s="3">
        <v>11.54</v>
      </c>
      <c r="G558" s="3">
        <v>311.58</v>
      </c>
    </row>
    <row r="559" spans="1:7" x14ac:dyDescent="0.3">
      <c r="A559" s="3">
        <f t="shared" si="8"/>
        <v>550</v>
      </c>
      <c r="B559" s="3" t="s">
        <v>511</v>
      </c>
      <c r="C559" s="3">
        <v>20120403</v>
      </c>
      <c r="D559" s="3" t="s">
        <v>36</v>
      </c>
      <c r="E559" s="3">
        <v>9</v>
      </c>
      <c r="F559" s="3">
        <v>56.77</v>
      </c>
      <c r="G559" s="3">
        <v>510.93</v>
      </c>
    </row>
    <row r="560" spans="1:7" x14ac:dyDescent="0.3">
      <c r="A560" s="3">
        <f t="shared" si="8"/>
        <v>551</v>
      </c>
      <c r="B560" s="3" t="s">
        <v>713</v>
      </c>
      <c r="C560" s="3">
        <v>20120485</v>
      </c>
      <c r="D560" s="3" t="s">
        <v>36</v>
      </c>
      <c r="E560" s="3">
        <v>5</v>
      </c>
      <c r="F560" s="3">
        <v>3.22</v>
      </c>
      <c r="G560" s="3">
        <v>16.100000000000001</v>
      </c>
    </row>
    <row r="561" spans="1:7" x14ac:dyDescent="0.3">
      <c r="A561" s="3">
        <f t="shared" si="8"/>
        <v>552</v>
      </c>
      <c r="B561" s="3" t="s">
        <v>512</v>
      </c>
      <c r="C561" s="3">
        <v>20120492</v>
      </c>
      <c r="D561" s="3" t="s">
        <v>36</v>
      </c>
      <c r="E561" s="3">
        <v>500</v>
      </c>
      <c r="F561" s="3">
        <v>0.9</v>
      </c>
      <c r="G561" s="3">
        <v>450</v>
      </c>
    </row>
    <row r="562" spans="1:7" x14ac:dyDescent="0.3">
      <c r="A562" s="3">
        <f t="shared" si="8"/>
        <v>553</v>
      </c>
      <c r="B562" s="3" t="s">
        <v>513</v>
      </c>
      <c r="C562" s="3">
        <v>20120493</v>
      </c>
      <c r="D562" s="3" t="s">
        <v>36</v>
      </c>
      <c r="E562" s="3">
        <v>30</v>
      </c>
      <c r="F562" s="3">
        <v>1</v>
      </c>
      <c r="G562" s="3">
        <v>30</v>
      </c>
    </row>
    <row r="563" spans="1:7" x14ac:dyDescent="0.3">
      <c r="A563" s="3">
        <f t="shared" si="8"/>
        <v>554</v>
      </c>
      <c r="B563" s="3" t="s">
        <v>516</v>
      </c>
      <c r="C563" s="3">
        <v>20120550</v>
      </c>
      <c r="D563" s="3" t="s">
        <v>36</v>
      </c>
      <c r="E563" s="3">
        <v>2</v>
      </c>
      <c r="F563" s="3">
        <v>427.44</v>
      </c>
      <c r="G563" s="3">
        <v>854.88</v>
      </c>
    </row>
    <row r="564" spans="1:7" x14ac:dyDescent="0.3">
      <c r="A564" s="3">
        <f t="shared" si="8"/>
        <v>555</v>
      </c>
      <c r="B564" s="3" t="s">
        <v>516</v>
      </c>
      <c r="C564" s="3">
        <v>20120550</v>
      </c>
      <c r="D564" s="3" t="s">
        <v>10</v>
      </c>
      <c r="E564" s="3">
        <v>2</v>
      </c>
      <c r="F564" s="3">
        <v>483.87</v>
      </c>
      <c r="G564" s="3">
        <v>967.74</v>
      </c>
    </row>
    <row r="565" spans="1:7" x14ac:dyDescent="0.3">
      <c r="A565" s="3">
        <f t="shared" si="8"/>
        <v>556</v>
      </c>
      <c r="B565" s="3" t="s">
        <v>714</v>
      </c>
      <c r="C565" s="3">
        <v>20121270</v>
      </c>
      <c r="D565" s="3" t="s">
        <v>36</v>
      </c>
      <c r="E565" s="3">
        <v>6</v>
      </c>
      <c r="F565" s="3">
        <v>74.38</v>
      </c>
      <c r="G565" s="3">
        <v>446.28</v>
      </c>
    </row>
    <row r="566" spans="1:7" x14ac:dyDescent="0.3">
      <c r="A566" s="3">
        <f t="shared" si="8"/>
        <v>557</v>
      </c>
      <c r="B566" s="3" t="s">
        <v>714</v>
      </c>
      <c r="C566" s="3">
        <v>20121270</v>
      </c>
      <c r="D566" s="3" t="s">
        <v>10</v>
      </c>
      <c r="E566" s="3">
        <v>2</v>
      </c>
      <c r="F566" s="3">
        <v>178.2</v>
      </c>
      <c r="G566" s="3">
        <v>356.4</v>
      </c>
    </row>
    <row r="567" spans="1:7" x14ac:dyDescent="0.3">
      <c r="A567" s="3">
        <f t="shared" si="8"/>
        <v>558</v>
      </c>
      <c r="B567" s="3" t="s">
        <v>519</v>
      </c>
      <c r="C567" s="3">
        <v>20121278</v>
      </c>
      <c r="D567" s="3" t="s">
        <v>545</v>
      </c>
      <c r="E567" s="3">
        <v>8</v>
      </c>
      <c r="F567" s="3">
        <v>3.16</v>
      </c>
      <c r="G567" s="3">
        <v>25.28</v>
      </c>
    </row>
    <row r="568" spans="1:7" x14ac:dyDescent="0.3">
      <c r="A568" s="3">
        <f t="shared" si="8"/>
        <v>559</v>
      </c>
      <c r="B568" s="3" t="s">
        <v>519</v>
      </c>
      <c r="C568" s="3">
        <v>20121278</v>
      </c>
      <c r="D568" s="3" t="s">
        <v>10</v>
      </c>
      <c r="E568" s="3">
        <v>10</v>
      </c>
      <c r="F568" s="3">
        <v>7.66</v>
      </c>
      <c r="G568" s="3">
        <v>76.599999999999994</v>
      </c>
    </row>
    <row r="569" spans="1:7" x14ac:dyDescent="0.3">
      <c r="A569" s="3">
        <f t="shared" si="8"/>
        <v>560</v>
      </c>
      <c r="B569" s="3" t="s">
        <v>522</v>
      </c>
      <c r="C569" s="3">
        <v>20121317</v>
      </c>
      <c r="D569" s="3" t="s">
        <v>45</v>
      </c>
      <c r="E569" s="3">
        <v>9</v>
      </c>
      <c r="F569" s="3">
        <v>13.02</v>
      </c>
      <c r="G569" s="3">
        <v>117.18</v>
      </c>
    </row>
    <row r="570" spans="1:7" x14ac:dyDescent="0.3">
      <c r="A570" s="3">
        <f t="shared" si="8"/>
        <v>561</v>
      </c>
      <c r="B570" s="3" t="s">
        <v>522</v>
      </c>
      <c r="C570" s="3">
        <v>20121317</v>
      </c>
      <c r="D570" s="3" t="s">
        <v>10</v>
      </c>
      <c r="E570" s="3">
        <v>9</v>
      </c>
      <c r="F570" s="3">
        <v>28.76</v>
      </c>
      <c r="G570" s="3">
        <v>258.83999999999997</v>
      </c>
    </row>
    <row r="571" spans="1:7" x14ac:dyDescent="0.3">
      <c r="A571" s="3">
        <f t="shared" si="8"/>
        <v>562</v>
      </c>
      <c r="B571" s="3" t="s">
        <v>524</v>
      </c>
      <c r="C571" s="3">
        <v>20121320</v>
      </c>
      <c r="D571" s="3" t="s">
        <v>45</v>
      </c>
      <c r="E571" s="3">
        <v>9</v>
      </c>
      <c r="F571" s="3">
        <v>39.92</v>
      </c>
      <c r="G571" s="3">
        <v>359.28</v>
      </c>
    </row>
    <row r="572" spans="1:7" x14ac:dyDescent="0.3">
      <c r="A572" s="3">
        <f t="shared" si="8"/>
        <v>563</v>
      </c>
      <c r="B572" s="3" t="s">
        <v>525</v>
      </c>
      <c r="C572" s="3">
        <v>20121325</v>
      </c>
      <c r="D572" s="3" t="s">
        <v>712</v>
      </c>
      <c r="E572" s="3">
        <v>8</v>
      </c>
      <c r="F572" s="3">
        <v>2.59</v>
      </c>
      <c r="G572" s="3">
        <v>20.72</v>
      </c>
    </row>
    <row r="573" spans="1:7" x14ac:dyDescent="0.3">
      <c r="A573" s="3">
        <f t="shared" si="8"/>
        <v>564</v>
      </c>
      <c r="B573" s="3" t="s">
        <v>525</v>
      </c>
      <c r="C573" s="3">
        <v>20121325</v>
      </c>
      <c r="D573" s="3" t="s">
        <v>10</v>
      </c>
      <c r="E573" s="3">
        <v>9</v>
      </c>
      <c r="F573" s="3">
        <v>3.22</v>
      </c>
      <c r="G573" s="3">
        <v>28.98</v>
      </c>
    </row>
    <row r="574" spans="1:7" x14ac:dyDescent="0.3">
      <c r="A574" s="3">
        <f t="shared" si="8"/>
        <v>565</v>
      </c>
      <c r="B574" s="3" t="s">
        <v>528</v>
      </c>
      <c r="C574" s="3">
        <v>20121329</v>
      </c>
      <c r="D574" s="3" t="s">
        <v>10</v>
      </c>
      <c r="E574" s="3">
        <v>9</v>
      </c>
      <c r="F574" s="3">
        <v>34.409999999999997</v>
      </c>
      <c r="G574" s="3">
        <v>309.69</v>
      </c>
    </row>
    <row r="575" spans="1:7" x14ac:dyDescent="0.3">
      <c r="A575" s="3">
        <f t="shared" si="8"/>
        <v>566</v>
      </c>
      <c r="B575" s="3" t="s">
        <v>659</v>
      </c>
      <c r="C575" s="3">
        <v>20121335</v>
      </c>
      <c r="D575" s="3" t="s">
        <v>10</v>
      </c>
      <c r="E575" s="3">
        <v>9</v>
      </c>
      <c r="F575" s="3">
        <v>56.99</v>
      </c>
      <c r="G575" s="3">
        <v>512.91</v>
      </c>
    </row>
    <row r="576" spans="1:7" x14ac:dyDescent="0.3">
      <c r="A576" s="3">
        <f t="shared" si="8"/>
        <v>567</v>
      </c>
      <c r="B576" s="3" t="s">
        <v>736</v>
      </c>
      <c r="C576" s="3">
        <v>20121337</v>
      </c>
      <c r="D576" s="3" t="s">
        <v>45</v>
      </c>
      <c r="E576" s="3">
        <v>2</v>
      </c>
      <c r="F576" s="3">
        <v>61.02</v>
      </c>
      <c r="G576" s="3">
        <v>122.04</v>
      </c>
    </row>
    <row r="577" spans="1:7" x14ac:dyDescent="0.3">
      <c r="A577" s="3">
        <f t="shared" si="8"/>
        <v>568</v>
      </c>
      <c r="B577" s="3" t="s">
        <v>531</v>
      </c>
      <c r="C577" s="3">
        <v>20121341</v>
      </c>
      <c r="D577" s="3" t="s">
        <v>45</v>
      </c>
      <c r="E577" s="3">
        <v>4</v>
      </c>
      <c r="F577" s="3">
        <v>2.38</v>
      </c>
      <c r="G577" s="3">
        <v>9.52</v>
      </c>
    </row>
    <row r="578" spans="1:7" x14ac:dyDescent="0.3">
      <c r="A578" s="3">
        <f t="shared" si="8"/>
        <v>569</v>
      </c>
      <c r="B578" s="3" t="s">
        <v>531</v>
      </c>
      <c r="C578" s="3">
        <v>20121341</v>
      </c>
      <c r="D578" s="3" t="s">
        <v>10</v>
      </c>
      <c r="E578" s="3">
        <v>9</v>
      </c>
      <c r="F578" s="3">
        <v>6.9</v>
      </c>
      <c r="G578" s="3">
        <v>62.1</v>
      </c>
    </row>
    <row r="579" spans="1:7" x14ac:dyDescent="0.3">
      <c r="A579" s="3">
        <f t="shared" si="8"/>
        <v>570</v>
      </c>
      <c r="B579" s="3" t="s">
        <v>532</v>
      </c>
      <c r="C579" s="3">
        <v>20121347</v>
      </c>
      <c r="D579" s="3" t="s">
        <v>45</v>
      </c>
      <c r="E579" s="3">
        <v>2</v>
      </c>
      <c r="F579" s="3">
        <v>51.78</v>
      </c>
      <c r="G579" s="3">
        <v>103.56</v>
      </c>
    </row>
    <row r="580" spans="1:7" x14ac:dyDescent="0.3">
      <c r="A580" s="3">
        <f t="shared" si="8"/>
        <v>571</v>
      </c>
      <c r="B580" s="3" t="s">
        <v>696</v>
      </c>
      <c r="C580" s="3">
        <v>20121362</v>
      </c>
      <c r="D580" s="3" t="s">
        <v>45</v>
      </c>
      <c r="E580" s="3">
        <v>6</v>
      </c>
      <c r="F580" s="3">
        <v>11.54</v>
      </c>
      <c r="G580" s="3">
        <v>69.239999999999995</v>
      </c>
    </row>
    <row r="581" spans="1:7" x14ac:dyDescent="0.3">
      <c r="A581" s="3">
        <f t="shared" si="8"/>
        <v>572</v>
      </c>
      <c r="B581" s="3" t="s">
        <v>534</v>
      </c>
      <c r="C581" s="3">
        <v>20121365</v>
      </c>
      <c r="D581" s="3" t="s">
        <v>45</v>
      </c>
      <c r="E581" s="3">
        <v>5</v>
      </c>
      <c r="F581" s="3">
        <v>65.05</v>
      </c>
      <c r="G581" s="3">
        <v>325.25</v>
      </c>
    </row>
    <row r="582" spans="1:7" x14ac:dyDescent="0.3">
      <c r="A582" s="3">
        <f t="shared" si="8"/>
        <v>573</v>
      </c>
      <c r="B582" s="3" t="s">
        <v>535</v>
      </c>
      <c r="C582" s="3">
        <v>20121370</v>
      </c>
      <c r="D582" s="3" t="s">
        <v>712</v>
      </c>
      <c r="E582" s="3">
        <v>5</v>
      </c>
      <c r="F582" s="3">
        <v>7.42</v>
      </c>
      <c r="G582" s="3">
        <v>37.1</v>
      </c>
    </row>
    <row r="583" spans="1:7" x14ac:dyDescent="0.3">
      <c r="A583" s="3">
        <f t="shared" si="8"/>
        <v>574</v>
      </c>
      <c r="B583" s="3" t="s">
        <v>535</v>
      </c>
      <c r="C583" s="3">
        <v>20121370</v>
      </c>
      <c r="D583" s="3" t="s">
        <v>10</v>
      </c>
      <c r="E583" s="3">
        <v>9</v>
      </c>
      <c r="F583" s="3">
        <v>8.4700000000000006</v>
      </c>
      <c r="G583" s="3">
        <v>76.23</v>
      </c>
    </row>
    <row r="584" spans="1:7" x14ac:dyDescent="0.3">
      <c r="A584" s="3">
        <f t="shared" si="8"/>
        <v>575</v>
      </c>
      <c r="B584" s="3" t="s">
        <v>536</v>
      </c>
      <c r="C584" s="3">
        <v>20121387</v>
      </c>
      <c r="D584" s="3" t="s">
        <v>712</v>
      </c>
      <c r="E584" s="3">
        <v>9</v>
      </c>
      <c r="F584" s="3">
        <v>15.04</v>
      </c>
      <c r="G584" s="3">
        <v>135.36000000000001</v>
      </c>
    </row>
    <row r="585" spans="1:7" x14ac:dyDescent="0.3">
      <c r="A585" s="3">
        <f t="shared" si="8"/>
        <v>576</v>
      </c>
      <c r="B585" s="3" t="s">
        <v>537</v>
      </c>
      <c r="C585" s="3">
        <v>20121403</v>
      </c>
      <c r="D585" s="3" t="s">
        <v>45</v>
      </c>
      <c r="E585" s="3">
        <v>3</v>
      </c>
      <c r="F585" s="3">
        <v>13.24</v>
      </c>
      <c r="G585" s="3">
        <v>39.72</v>
      </c>
    </row>
    <row r="586" spans="1:7" x14ac:dyDescent="0.3">
      <c r="A586" s="3">
        <f t="shared" si="8"/>
        <v>577</v>
      </c>
      <c r="B586" s="3" t="s">
        <v>538</v>
      </c>
      <c r="C586" s="3">
        <v>20121417</v>
      </c>
      <c r="D586" s="3" t="s">
        <v>36</v>
      </c>
      <c r="E586" s="3">
        <v>40</v>
      </c>
      <c r="F586" s="3">
        <v>23</v>
      </c>
      <c r="G586" s="3">
        <v>920</v>
      </c>
    </row>
    <row r="587" spans="1:7" x14ac:dyDescent="0.3">
      <c r="A587" s="3">
        <f t="shared" si="8"/>
        <v>578</v>
      </c>
      <c r="B587" s="3" t="s">
        <v>539</v>
      </c>
      <c r="C587" s="3">
        <v>20121458</v>
      </c>
      <c r="D587" s="3" t="s">
        <v>36</v>
      </c>
      <c r="E587" s="3">
        <v>10</v>
      </c>
      <c r="F587" s="3">
        <v>31.35</v>
      </c>
      <c r="G587" s="3">
        <v>313.52999999999997</v>
      </c>
    </row>
    <row r="588" spans="1:7" x14ac:dyDescent="0.3">
      <c r="A588" s="3">
        <f t="shared" ref="A588:A651" si="9">A587+1</f>
        <v>579</v>
      </c>
      <c r="B588" s="3" t="s">
        <v>541</v>
      </c>
      <c r="C588" s="3">
        <v>20121465</v>
      </c>
      <c r="D588" s="3" t="s">
        <v>36</v>
      </c>
      <c r="E588" s="3">
        <v>7</v>
      </c>
      <c r="F588" s="3">
        <v>28.69</v>
      </c>
      <c r="G588" s="3">
        <v>200.83</v>
      </c>
    </row>
    <row r="589" spans="1:7" x14ac:dyDescent="0.3">
      <c r="A589" s="3">
        <f t="shared" si="9"/>
        <v>580</v>
      </c>
      <c r="B589" s="3" t="s">
        <v>542</v>
      </c>
      <c r="C589" s="3">
        <v>20122095</v>
      </c>
      <c r="D589" s="3" t="s">
        <v>36</v>
      </c>
      <c r="E589" s="3">
        <v>50</v>
      </c>
      <c r="F589" s="3">
        <v>0.06</v>
      </c>
      <c r="G589" s="3">
        <v>3</v>
      </c>
    </row>
    <row r="590" spans="1:7" x14ac:dyDescent="0.3">
      <c r="A590" s="3">
        <f t="shared" si="9"/>
        <v>581</v>
      </c>
      <c r="B590" s="3" t="s">
        <v>543</v>
      </c>
      <c r="C590" s="3">
        <v>20122111</v>
      </c>
      <c r="D590" s="3" t="s">
        <v>712</v>
      </c>
      <c r="E590" s="3">
        <v>9</v>
      </c>
      <c r="F590" s="3">
        <v>52.36</v>
      </c>
      <c r="G590" s="3">
        <v>471.24</v>
      </c>
    </row>
    <row r="591" spans="1:7" x14ac:dyDescent="0.3">
      <c r="A591" s="3">
        <f t="shared" si="9"/>
        <v>582</v>
      </c>
      <c r="B591" s="3" t="s">
        <v>543</v>
      </c>
      <c r="C591" s="3">
        <v>20122111</v>
      </c>
      <c r="D591" s="3" t="s">
        <v>36</v>
      </c>
      <c r="E591" s="3">
        <v>2</v>
      </c>
      <c r="F591" s="3">
        <v>51.04</v>
      </c>
      <c r="G591" s="3">
        <v>102.08</v>
      </c>
    </row>
    <row r="592" spans="1:7" x14ac:dyDescent="0.3">
      <c r="A592" s="3">
        <f t="shared" si="9"/>
        <v>583</v>
      </c>
      <c r="B592" s="3" t="s">
        <v>543</v>
      </c>
      <c r="C592" s="3">
        <v>20122111</v>
      </c>
      <c r="D592" s="3" t="s">
        <v>45</v>
      </c>
      <c r="E592" s="3">
        <v>1</v>
      </c>
      <c r="F592" s="3">
        <v>61.65</v>
      </c>
      <c r="G592" s="3">
        <v>61.65</v>
      </c>
    </row>
    <row r="593" spans="1:7" x14ac:dyDescent="0.3">
      <c r="A593" s="3">
        <f t="shared" si="9"/>
        <v>584</v>
      </c>
      <c r="B593" s="3" t="s">
        <v>543</v>
      </c>
      <c r="C593" s="3">
        <v>20122111</v>
      </c>
      <c r="D593" s="3" t="s">
        <v>10</v>
      </c>
      <c r="E593" s="3">
        <v>1</v>
      </c>
      <c r="F593" s="3">
        <v>50.41</v>
      </c>
      <c r="G593" s="3">
        <v>50.41</v>
      </c>
    </row>
    <row r="594" spans="1:7" x14ac:dyDescent="0.3">
      <c r="A594" s="3">
        <f t="shared" si="9"/>
        <v>585</v>
      </c>
      <c r="B594" s="3" t="s">
        <v>737</v>
      </c>
      <c r="C594" s="3">
        <v>20122118</v>
      </c>
      <c r="D594" s="3" t="s">
        <v>61</v>
      </c>
      <c r="E594" s="3">
        <v>8700</v>
      </c>
      <c r="F594" s="3">
        <v>8</v>
      </c>
      <c r="G594" s="3">
        <v>69600</v>
      </c>
    </row>
    <row r="595" spans="1:7" x14ac:dyDescent="0.3">
      <c r="A595" s="3">
        <f t="shared" si="9"/>
        <v>586</v>
      </c>
      <c r="B595" s="3" t="s">
        <v>544</v>
      </c>
      <c r="C595" s="3">
        <v>20122155</v>
      </c>
      <c r="D595" s="3" t="s">
        <v>545</v>
      </c>
      <c r="E595" s="3">
        <v>8</v>
      </c>
      <c r="F595" s="3">
        <v>121.2</v>
      </c>
      <c r="G595" s="3">
        <v>969.6</v>
      </c>
    </row>
    <row r="596" spans="1:7" x14ac:dyDescent="0.3">
      <c r="A596" s="3">
        <f t="shared" si="9"/>
        <v>587</v>
      </c>
      <c r="B596" s="3" t="s">
        <v>547</v>
      </c>
      <c r="C596" s="3">
        <v>20122214</v>
      </c>
      <c r="D596" s="3" t="s">
        <v>36</v>
      </c>
      <c r="E596" s="3">
        <v>200</v>
      </c>
      <c r="F596" s="3">
        <v>0.9</v>
      </c>
      <c r="G596" s="3">
        <v>180</v>
      </c>
    </row>
    <row r="597" spans="1:7" x14ac:dyDescent="0.3">
      <c r="A597" s="3">
        <f t="shared" si="9"/>
        <v>588</v>
      </c>
      <c r="B597" s="3" t="s">
        <v>548</v>
      </c>
      <c r="C597" s="3">
        <v>20122218</v>
      </c>
      <c r="D597" s="3" t="s">
        <v>36</v>
      </c>
      <c r="E597" s="3">
        <v>10</v>
      </c>
      <c r="F597" s="3">
        <v>225</v>
      </c>
      <c r="G597" s="3">
        <v>2250</v>
      </c>
    </row>
    <row r="598" spans="1:7" x14ac:dyDescent="0.3">
      <c r="A598" s="3">
        <f t="shared" si="9"/>
        <v>589</v>
      </c>
      <c r="B598" s="3" t="s">
        <v>550</v>
      </c>
      <c r="C598" s="3">
        <v>20122220</v>
      </c>
      <c r="D598" s="3" t="s">
        <v>36</v>
      </c>
      <c r="E598" s="3">
        <v>10</v>
      </c>
      <c r="F598" s="3">
        <v>201</v>
      </c>
      <c r="G598" s="3">
        <v>2010</v>
      </c>
    </row>
    <row r="599" spans="1:7" x14ac:dyDescent="0.3">
      <c r="A599" s="3">
        <f t="shared" si="9"/>
        <v>590</v>
      </c>
      <c r="B599" s="3" t="s">
        <v>551</v>
      </c>
      <c r="C599" s="3">
        <v>20122232</v>
      </c>
      <c r="D599" s="3" t="s">
        <v>36</v>
      </c>
      <c r="E599" s="3">
        <v>20</v>
      </c>
      <c r="F599" s="3">
        <v>1</v>
      </c>
      <c r="G599" s="3">
        <v>20</v>
      </c>
    </row>
    <row r="600" spans="1:7" x14ac:dyDescent="0.3">
      <c r="A600" s="3">
        <f t="shared" si="9"/>
        <v>591</v>
      </c>
      <c r="B600" s="3" t="s">
        <v>553</v>
      </c>
      <c r="C600" s="3">
        <v>20122267</v>
      </c>
      <c r="D600" s="3" t="s">
        <v>36</v>
      </c>
      <c r="E600" s="3">
        <v>2</v>
      </c>
      <c r="F600" s="3">
        <v>159</v>
      </c>
      <c r="G600" s="3">
        <v>318</v>
      </c>
    </row>
    <row r="601" spans="1:7" x14ac:dyDescent="0.3">
      <c r="A601" s="3">
        <f t="shared" si="9"/>
        <v>592</v>
      </c>
      <c r="B601" s="3" t="s">
        <v>554</v>
      </c>
      <c r="C601" s="3">
        <v>20122292</v>
      </c>
      <c r="D601" s="3" t="s">
        <v>36</v>
      </c>
      <c r="E601" s="3">
        <v>7</v>
      </c>
      <c r="F601" s="3">
        <v>13.25</v>
      </c>
      <c r="G601" s="3">
        <v>92.75</v>
      </c>
    </row>
    <row r="602" spans="1:7" x14ac:dyDescent="0.3">
      <c r="A602" s="3">
        <f t="shared" si="9"/>
        <v>593</v>
      </c>
      <c r="B602" s="3" t="s">
        <v>556</v>
      </c>
      <c r="C602" s="3">
        <v>20122312</v>
      </c>
      <c r="D602" s="3" t="s">
        <v>45</v>
      </c>
      <c r="E602" s="3">
        <v>1</v>
      </c>
      <c r="F602" s="3">
        <v>16.32</v>
      </c>
      <c r="G602" s="3">
        <v>16.32</v>
      </c>
    </row>
    <row r="603" spans="1:7" x14ac:dyDescent="0.3">
      <c r="A603" s="3">
        <f t="shared" si="9"/>
        <v>594</v>
      </c>
      <c r="B603" s="3" t="s">
        <v>556</v>
      </c>
      <c r="C603" s="3">
        <v>20122312</v>
      </c>
      <c r="D603" s="3" t="s">
        <v>45</v>
      </c>
      <c r="E603" s="3">
        <v>15</v>
      </c>
      <c r="F603" s="3">
        <v>29.03</v>
      </c>
      <c r="G603" s="3">
        <v>435.45</v>
      </c>
    </row>
    <row r="604" spans="1:7" x14ac:dyDescent="0.3">
      <c r="A604" s="3">
        <f t="shared" si="9"/>
        <v>595</v>
      </c>
      <c r="B604" s="3" t="s">
        <v>558</v>
      </c>
      <c r="C604" s="3">
        <v>20122315</v>
      </c>
      <c r="D604" s="3" t="s">
        <v>36</v>
      </c>
      <c r="E604" s="3">
        <v>2</v>
      </c>
      <c r="F604" s="3">
        <v>15.91</v>
      </c>
      <c r="G604" s="3">
        <v>31.82</v>
      </c>
    </row>
    <row r="605" spans="1:7" x14ac:dyDescent="0.3">
      <c r="A605" s="3">
        <f t="shared" si="9"/>
        <v>596</v>
      </c>
      <c r="B605" s="3" t="s">
        <v>558</v>
      </c>
      <c r="C605" s="3">
        <v>20122315</v>
      </c>
      <c r="D605" s="3" t="s">
        <v>10</v>
      </c>
      <c r="E605" s="3">
        <v>18</v>
      </c>
      <c r="F605" s="3">
        <v>19.350000000000001</v>
      </c>
      <c r="G605" s="3">
        <v>348.3</v>
      </c>
    </row>
    <row r="606" spans="1:7" x14ac:dyDescent="0.3">
      <c r="A606" s="3">
        <f t="shared" si="9"/>
        <v>597</v>
      </c>
      <c r="B606" s="3" t="s">
        <v>560</v>
      </c>
      <c r="C606" s="3">
        <v>20122319</v>
      </c>
      <c r="D606" s="3" t="s">
        <v>10</v>
      </c>
      <c r="E606" s="3">
        <v>9</v>
      </c>
      <c r="F606" s="3">
        <v>9.68</v>
      </c>
      <c r="G606" s="3">
        <v>87.12</v>
      </c>
    </row>
    <row r="607" spans="1:7" x14ac:dyDescent="0.3">
      <c r="A607" s="3">
        <f t="shared" si="9"/>
        <v>598</v>
      </c>
      <c r="B607" s="3" t="s">
        <v>561</v>
      </c>
      <c r="C607" s="3">
        <v>20122320</v>
      </c>
      <c r="D607" s="3" t="s">
        <v>45</v>
      </c>
      <c r="E607" s="3">
        <v>1</v>
      </c>
      <c r="F607" s="3">
        <v>72.03</v>
      </c>
      <c r="G607" s="3">
        <v>72.03</v>
      </c>
    </row>
    <row r="608" spans="1:7" x14ac:dyDescent="0.3">
      <c r="A608" s="3">
        <f t="shared" si="9"/>
        <v>599</v>
      </c>
      <c r="B608" s="3" t="s">
        <v>562</v>
      </c>
      <c r="C608" s="3">
        <v>20122361</v>
      </c>
      <c r="D608" s="3" t="s">
        <v>36</v>
      </c>
      <c r="E608" s="3">
        <v>5</v>
      </c>
      <c r="F608" s="3">
        <v>48.85</v>
      </c>
      <c r="G608" s="3">
        <v>244.25</v>
      </c>
    </row>
    <row r="609" spans="1:7" x14ac:dyDescent="0.3">
      <c r="A609" s="3">
        <f t="shared" si="9"/>
        <v>600</v>
      </c>
      <c r="B609" s="3" t="s">
        <v>562</v>
      </c>
      <c r="C609" s="3">
        <v>20122361</v>
      </c>
      <c r="D609" s="3" t="s">
        <v>10</v>
      </c>
      <c r="E609" s="3">
        <v>3</v>
      </c>
      <c r="F609" s="3">
        <v>47.42</v>
      </c>
      <c r="G609" s="3">
        <v>142.26</v>
      </c>
    </row>
    <row r="610" spans="1:7" x14ac:dyDescent="0.3">
      <c r="A610" s="3">
        <f t="shared" si="9"/>
        <v>601</v>
      </c>
      <c r="B610" s="3" t="s">
        <v>722</v>
      </c>
      <c r="C610" s="3">
        <v>20122377</v>
      </c>
      <c r="D610" s="3" t="s">
        <v>545</v>
      </c>
      <c r="E610" s="3">
        <v>8</v>
      </c>
      <c r="F610" s="3">
        <v>10.26</v>
      </c>
      <c r="G610" s="3">
        <v>82.08</v>
      </c>
    </row>
    <row r="611" spans="1:7" x14ac:dyDescent="0.3">
      <c r="A611" s="3">
        <f t="shared" si="9"/>
        <v>602</v>
      </c>
      <c r="B611" s="3" t="s">
        <v>564</v>
      </c>
      <c r="C611" s="3">
        <v>20122377</v>
      </c>
      <c r="D611" s="3" t="s">
        <v>36</v>
      </c>
      <c r="E611" s="3">
        <v>16</v>
      </c>
      <c r="F611" s="3">
        <v>9.75</v>
      </c>
      <c r="G611" s="3">
        <v>156</v>
      </c>
    </row>
    <row r="612" spans="1:7" x14ac:dyDescent="0.3">
      <c r="A612" s="3">
        <f t="shared" si="9"/>
        <v>603</v>
      </c>
      <c r="B612" s="3" t="s">
        <v>564</v>
      </c>
      <c r="C612" s="3">
        <v>20122377</v>
      </c>
      <c r="D612" s="3" t="s">
        <v>10</v>
      </c>
      <c r="E612" s="3">
        <v>9</v>
      </c>
      <c r="F612" s="3">
        <v>11.03</v>
      </c>
      <c r="G612" s="3">
        <v>99.27</v>
      </c>
    </row>
    <row r="613" spans="1:7" x14ac:dyDescent="0.3">
      <c r="A613" s="3">
        <f t="shared" si="9"/>
        <v>604</v>
      </c>
      <c r="B613" s="3" t="s">
        <v>699</v>
      </c>
      <c r="C613" s="3">
        <v>20122381</v>
      </c>
      <c r="D613" s="3" t="s">
        <v>10</v>
      </c>
      <c r="E613" s="3">
        <v>3</v>
      </c>
      <c r="F613" s="3">
        <v>23.66</v>
      </c>
      <c r="G613" s="3">
        <v>70.98</v>
      </c>
    </row>
    <row r="614" spans="1:7" x14ac:dyDescent="0.3">
      <c r="A614" s="3">
        <f t="shared" si="9"/>
        <v>605</v>
      </c>
      <c r="B614" s="3" t="s">
        <v>565</v>
      </c>
      <c r="C614" s="3">
        <v>20122391</v>
      </c>
      <c r="D614" s="3" t="s">
        <v>566</v>
      </c>
      <c r="E614" s="3">
        <v>10</v>
      </c>
      <c r="F614" s="3">
        <v>23.76</v>
      </c>
      <c r="G614" s="3">
        <v>237.6</v>
      </c>
    </row>
    <row r="615" spans="1:7" x14ac:dyDescent="0.3">
      <c r="A615" s="3">
        <f t="shared" si="9"/>
        <v>606</v>
      </c>
      <c r="B615" s="3" t="s">
        <v>567</v>
      </c>
      <c r="C615" s="3">
        <v>20122418</v>
      </c>
      <c r="D615" s="3" t="s">
        <v>10</v>
      </c>
      <c r="E615" s="3">
        <v>2</v>
      </c>
      <c r="F615" s="3">
        <v>71.95</v>
      </c>
      <c r="G615" s="3">
        <v>143.9</v>
      </c>
    </row>
    <row r="616" spans="1:7" x14ac:dyDescent="0.3">
      <c r="A616" s="3">
        <f t="shared" si="9"/>
        <v>607</v>
      </c>
      <c r="B616" s="3" t="s">
        <v>568</v>
      </c>
      <c r="C616" s="3">
        <v>20122429</v>
      </c>
      <c r="D616" s="3" t="s">
        <v>36</v>
      </c>
      <c r="E616" s="3">
        <v>7</v>
      </c>
      <c r="F616" s="3">
        <v>19.8</v>
      </c>
      <c r="G616" s="3">
        <v>138.6</v>
      </c>
    </row>
    <row r="617" spans="1:7" x14ac:dyDescent="0.3">
      <c r="A617" s="3">
        <f t="shared" si="9"/>
        <v>608</v>
      </c>
      <c r="B617" s="3" t="s">
        <v>569</v>
      </c>
      <c r="C617" s="3">
        <v>20122431</v>
      </c>
      <c r="D617" s="3" t="s">
        <v>36</v>
      </c>
      <c r="E617" s="3">
        <v>1</v>
      </c>
      <c r="F617" s="3">
        <v>48.15</v>
      </c>
      <c r="G617" s="3">
        <v>48.15</v>
      </c>
    </row>
    <row r="618" spans="1:7" x14ac:dyDescent="0.3">
      <c r="A618" s="3">
        <f t="shared" si="9"/>
        <v>609</v>
      </c>
      <c r="B618" s="3" t="s">
        <v>572</v>
      </c>
      <c r="C618" s="3">
        <v>20122469</v>
      </c>
      <c r="D618" s="3" t="s">
        <v>45</v>
      </c>
      <c r="E618" s="3">
        <v>9</v>
      </c>
      <c r="F618" s="3">
        <v>10.06</v>
      </c>
      <c r="G618" s="3">
        <v>90.54</v>
      </c>
    </row>
    <row r="619" spans="1:7" x14ac:dyDescent="0.3">
      <c r="A619" s="3">
        <f t="shared" si="9"/>
        <v>610</v>
      </c>
      <c r="B619" s="3" t="s">
        <v>573</v>
      </c>
      <c r="C619" s="3">
        <v>20122480</v>
      </c>
      <c r="D619" s="3" t="s">
        <v>36</v>
      </c>
      <c r="E619" s="3">
        <v>1000</v>
      </c>
      <c r="F619" s="3">
        <v>6.43</v>
      </c>
      <c r="G619" s="3">
        <v>6430</v>
      </c>
    </row>
    <row r="620" spans="1:7" x14ac:dyDescent="0.3">
      <c r="A620" s="3">
        <f t="shared" si="9"/>
        <v>611</v>
      </c>
      <c r="B620" s="3" t="s">
        <v>574</v>
      </c>
      <c r="C620" s="3">
        <v>20122481</v>
      </c>
      <c r="D620" s="3" t="s">
        <v>36</v>
      </c>
      <c r="E620" s="3">
        <v>500</v>
      </c>
      <c r="F620" s="3">
        <v>6.43</v>
      </c>
      <c r="G620" s="3">
        <v>3215</v>
      </c>
    </row>
    <row r="621" spans="1:7" x14ac:dyDescent="0.3">
      <c r="A621" s="3">
        <f t="shared" si="9"/>
        <v>612</v>
      </c>
      <c r="B621" s="3" t="s">
        <v>575</v>
      </c>
      <c r="C621" s="3">
        <v>20122486</v>
      </c>
      <c r="D621" s="3" t="s">
        <v>45</v>
      </c>
      <c r="E621" s="3">
        <v>9</v>
      </c>
      <c r="F621" s="3">
        <v>6.73</v>
      </c>
      <c r="G621" s="3">
        <v>60.57</v>
      </c>
    </row>
    <row r="622" spans="1:7" x14ac:dyDescent="0.3">
      <c r="A622" s="3">
        <f t="shared" si="9"/>
        <v>613</v>
      </c>
      <c r="B622" s="3" t="s">
        <v>576</v>
      </c>
      <c r="C622" s="3">
        <v>20122489</v>
      </c>
      <c r="D622" s="3" t="s">
        <v>723</v>
      </c>
      <c r="E622" s="3">
        <v>4</v>
      </c>
      <c r="F622" s="3">
        <v>5.71</v>
      </c>
      <c r="G622" s="3">
        <v>22.84</v>
      </c>
    </row>
    <row r="623" spans="1:7" x14ac:dyDescent="0.3">
      <c r="A623" s="3">
        <f t="shared" si="9"/>
        <v>614</v>
      </c>
      <c r="B623" s="3" t="s">
        <v>576</v>
      </c>
      <c r="C623" s="3">
        <v>20122489</v>
      </c>
      <c r="D623" s="3" t="s">
        <v>10</v>
      </c>
      <c r="E623" s="3">
        <v>9</v>
      </c>
      <c r="F623" s="3">
        <v>12.3</v>
      </c>
      <c r="G623" s="3">
        <v>110.7</v>
      </c>
    </row>
    <row r="624" spans="1:7" x14ac:dyDescent="0.3">
      <c r="A624" s="3">
        <f t="shared" si="9"/>
        <v>615</v>
      </c>
      <c r="B624" s="3" t="s">
        <v>577</v>
      </c>
      <c r="C624" s="3">
        <v>20122490</v>
      </c>
      <c r="D624" s="3" t="s">
        <v>36</v>
      </c>
      <c r="E624" s="3">
        <v>100</v>
      </c>
      <c r="F624" s="3">
        <v>2</v>
      </c>
      <c r="G624" s="3">
        <v>200</v>
      </c>
    </row>
    <row r="625" spans="1:7" x14ac:dyDescent="0.3">
      <c r="A625" s="3">
        <f t="shared" si="9"/>
        <v>616</v>
      </c>
      <c r="B625" s="3" t="s">
        <v>579</v>
      </c>
      <c r="C625" s="3">
        <v>20122510</v>
      </c>
      <c r="D625" s="3" t="s">
        <v>36</v>
      </c>
      <c r="E625" s="3">
        <v>30</v>
      </c>
      <c r="F625" s="3">
        <v>0.7</v>
      </c>
      <c r="G625" s="3">
        <v>21</v>
      </c>
    </row>
    <row r="626" spans="1:7" x14ac:dyDescent="0.3">
      <c r="A626" s="3">
        <f t="shared" si="9"/>
        <v>617</v>
      </c>
      <c r="B626" s="3" t="s">
        <v>580</v>
      </c>
      <c r="C626" s="3">
        <v>20122518</v>
      </c>
      <c r="D626" s="3" t="s">
        <v>36</v>
      </c>
      <c r="E626" s="3">
        <v>6</v>
      </c>
      <c r="F626" s="3">
        <v>35.49</v>
      </c>
      <c r="G626" s="3">
        <v>212.94</v>
      </c>
    </row>
    <row r="627" spans="1:7" x14ac:dyDescent="0.3">
      <c r="A627" s="3">
        <f t="shared" si="9"/>
        <v>618</v>
      </c>
      <c r="B627" s="3" t="s">
        <v>582</v>
      </c>
      <c r="C627" s="3">
        <v>20122558</v>
      </c>
      <c r="D627" s="3" t="s">
        <v>36</v>
      </c>
      <c r="E627" s="3">
        <v>20</v>
      </c>
      <c r="F627" s="3">
        <v>20</v>
      </c>
      <c r="G627" s="3">
        <v>400</v>
      </c>
    </row>
    <row r="628" spans="1:7" x14ac:dyDescent="0.3">
      <c r="A628" s="3">
        <f t="shared" si="9"/>
        <v>619</v>
      </c>
      <c r="B628" s="3" t="s">
        <v>583</v>
      </c>
      <c r="C628" s="3">
        <v>20122563</v>
      </c>
      <c r="D628" s="3" t="s">
        <v>36</v>
      </c>
      <c r="E628" s="3">
        <v>10</v>
      </c>
      <c r="F628" s="3">
        <v>330</v>
      </c>
      <c r="G628" s="3">
        <v>3300</v>
      </c>
    </row>
    <row r="629" spans="1:7" x14ac:dyDescent="0.3">
      <c r="A629" s="3">
        <f t="shared" si="9"/>
        <v>620</v>
      </c>
      <c r="B629" s="3" t="s">
        <v>584</v>
      </c>
      <c r="C629" s="3">
        <v>20122576</v>
      </c>
      <c r="D629" s="3" t="s">
        <v>36</v>
      </c>
      <c r="E629" s="3">
        <v>500</v>
      </c>
      <c r="F629" s="3">
        <v>6.5</v>
      </c>
      <c r="G629" s="3">
        <v>3250</v>
      </c>
    </row>
    <row r="630" spans="1:7" x14ac:dyDescent="0.3">
      <c r="A630" s="3">
        <f t="shared" si="9"/>
        <v>621</v>
      </c>
      <c r="B630" s="3" t="s">
        <v>585</v>
      </c>
      <c r="C630" s="3">
        <v>20122596</v>
      </c>
      <c r="D630" s="3" t="s">
        <v>45</v>
      </c>
      <c r="E630" s="3">
        <v>4</v>
      </c>
      <c r="F630" s="3">
        <v>25.13</v>
      </c>
      <c r="G630" s="3">
        <v>100.52</v>
      </c>
    </row>
    <row r="631" spans="1:7" x14ac:dyDescent="0.3">
      <c r="A631" s="3">
        <f t="shared" si="9"/>
        <v>622</v>
      </c>
      <c r="B631" s="3" t="s">
        <v>585</v>
      </c>
      <c r="C631" s="3">
        <v>20122596</v>
      </c>
      <c r="D631" s="3" t="s">
        <v>10</v>
      </c>
      <c r="E631" s="3">
        <v>8</v>
      </c>
      <c r="F631" s="3">
        <v>23.66</v>
      </c>
      <c r="G631" s="3">
        <v>189.28</v>
      </c>
    </row>
    <row r="632" spans="1:7" x14ac:dyDescent="0.3">
      <c r="A632" s="3">
        <f t="shared" si="9"/>
        <v>623</v>
      </c>
      <c r="B632" s="3" t="s">
        <v>602</v>
      </c>
      <c r="C632" s="3">
        <v>20122629</v>
      </c>
      <c r="D632" s="3" t="s">
        <v>45</v>
      </c>
      <c r="E632" s="3">
        <v>9</v>
      </c>
      <c r="F632" s="3">
        <v>37.01</v>
      </c>
      <c r="G632" s="3">
        <v>333.09</v>
      </c>
    </row>
    <row r="633" spans="1:7" x14ac:dyDescent="0.3">
      <c r="A633" s="3">
        <f t="shared" si="9"/>
        <v>624</v>
      </c>
      <c r="B633" s="3" t="s">
        <v>604</v>
      </c>
      <c r="C633" s="3">
        <v>20122631</v>
      </c>
      <c r="D633" s="3" t="s">
        <v>61</v>
      </c>
      <c r="E633" s="3">
        <v>200</v>
      </c>
      <c r="F633" s="3">
        <v>1.54</v>
      </c>
      <c r="G633" s="3">
        <v>308</v>
      </c>
    </row>
    <row r="634" spans="1:7" x14ac:dyDescent="0.3">
      <c r="A634" s="3">
        <f t="shared" si="9"/>
        <v>625</v>
      </c>
      <c r="B634" s="3" t="s">
        <v>604</v>
      </c>
      <c r="C634" s="3">
        <v>20122631</v>
      </c>
      <c r="D634" s="3" t="s">
        <v>61</v>
      </c>
      <c r="E634" s="3">
        <v>300</v>
      </c>
      <c r="F634" s="3">
        <v>2.29</v>
      </c>
      <c r="G634" s="3">
        <v>687</v>
      </c>
    </row>
    <row r="635" spans="1:7" x14ac:dyDescent="0.3">
      <c r="A635" s="3">
        <f t="shared" si="9"/>
        <v>626</v>
      </c>
      <c r="B635" s="3" t="s">
        <v>614</v>
      </c>
      <c r="C635" s="3">
        <v>20122686</v>
      </c>
      <c r="D635" s="3" t="s">
        <v>36</v>
      </c>
      <c r="E635" s="3">
        <v>780</v>
      </c>
      <c r="F635" s="3">
        <v>63</v>
      </c>
      <c r="G635" s="3">
        <v>49140</v>
      </c>
    </row>
    <row r="636" spans="1:7" x14ac:dyDescent="0.3">
      <c r="A636" s="3">
        <f t="shared" si="9"/>
        <v>627</v>
      </c>
      <c r="B636" s="3" t="s">
        <v>615</v>
      </c>
      <c r="C636" s="3">
        <v>20122689</v>
      </c>
      <c r="D636" s="3" t="s">
        <v>36</v>
      </c>
      <c r="E636" s="3">
        <v>10</v>
      </c>
      <c r="F636" s="3">
        <v>80.5</v>
      </c>
      <c r="G636" s="3">
        <v>805</v>
      </c>
    </row>
    <row r="637" spans="1:7" x14ac:dyDescent="0.3">
      <c r="A637" s="3">
        <f t="shared" si="9"/>
        <v>628</v>
      </c>
      <c r="B637" s="3" t="s">
        <v>616</v>
      </c>
      <c r="C637" s="3">
        <v>20122692</v>
      </c>
      <c r="D637" s="3" t="s">
        <v>36</v>
      </c>
      <c r="E637" s="3">
        <v>10</v>
      </c>
      <c r="F637" s="3">
        <v>96.25</v>
      </c>
      <c r="G637" s="3">
        <v>962.5</v>
      </c>
    </row>
    <row r="638" spans="1:7" x14ac:dyDescent="0.3">
      <c r="A638" s="3">
        <f t="shared" si="9"/>
        <v>629</v>
      </c>
      <c r="B638" s="3" t="s">
        <v>617</v>
      </c>
      <c r="C638" s="3">
        <v>20122697</v>
      </c>
      <c r="D638" s="3" t="s">
        <v>36</v>
      </c>
      <c r="E638" s="3">
        <v>4</v>
      </c>
      <c r="F638" s="3">
        <v>141</v>
      </c>
      <c r="G638" s="3">
        <v>564</v>
      </c>
    </row>
    <row r="639" spans="1:7" x14ac:dyDescent="0.3">
      <c r="A639" s="3">
        <f t="shared" si="9"/>
        <v>630</v>
      </c>
      <c r="B639" s="3" t="s">
        <v>618</v>
      </c>
      <c r="C639" s="3">
        <v>20122700</v>
      </c>
      <c r="D639" s="3" t="s">
        <v>36</v>
      </c>
      <c r="E639" s="3">
        <v>2</v>
      </c>
      <c r="F639" s="3">
        <v>246</v>
      </c>
      <c r="G639" s="3">
        <v>492</v>
      </c>
    </row>
    <row r="640" spans="1:7" x14ac:dyDescent="0.3">
      <c r="A640" s="3">
        <f t="shared" si="9"/>
        <v>631</v>
      </c>
      <c r="B640" s="3" t="s">
        <v>619</v>
      </c>
      <c r="C640" s="3">
        <v>20122701</v>
      </c>
      <c r="D640" s="3" t="s">
        <v>36</v>
      </c>
      <c r="E640" s="3">
        <v>2</v>
      </c>
      <c r="F640" s="3">
        <v>143</v>
      </c>
      <c r="G640" s="3">
        <v>286</v>
      </c>
    </row>
    <row r="641" spans="1:7" x14ac:dyDescent="0.3">
      <c r="A641" s="3">
        <f t="shared" si="9"/>
        <v>632</v>
      </c>
      <c r="B641" s="3" t="s">
        <v>620</v>
      </c>
      <c r="C641" s="3">
        <v>20122702</v>
      </c>
      <c r="D641" s="3" t="s">
        <v>36</v>
      </c>
      <c r="E641" s="3">
        <v>4</v>
      </c>
      <c r="F641" s="3">
        <v>38.5</v>
      </c>
      <c r="G641" s="3">
        <v>154</v>
      </c>
    </row>
    <row r="642" spans="1:7" x14ac:dyDescent="0.3">
      <c r="A642" s="3">
        <f t="shared" si="9"/>
        <v>633</v>
      </c>
      <c r="B642" s="3" t="s">
        <v>621</v>
      </c>
      <c r="C642" s="3">
        <v>20122707</v>
      </c>
      <c r="D642" s="3" t="s">
        <v>36</v>
      </c>
      <c r="E642" s="3">
        <v>4</v>
      </c>
      <c r="F642" s="3">
        <v>143</v>
      </c>
      <c r="G642" s="3">
        <v>572</v>
      </c>
    </row>
    <row r="643" spans="1:7" x14ac:dyDescent="0.3">
      <c r="A643" s="3">
        <f t="shared" si="9"/>
        <v>634</v>
      </c>
      <c r="B643" s="3" t="s">
        <v>622</v>
      </c>
      <c r="C643" s="3">
        <v>20122709</v>
      </c>
      <c r="D643" s="3" t="s">
        <v>36</v>
      </c>
      <c r="E643" s="3">
        <v>4</v>
      </c>
      <c r="F643" s="3">
        <v>75</v>
      </c>
      <c r="G643" s="3">
        <v>300</v>
      </c>
    </row>
    <row r="644" spans="1:7" x14ac:dyDescent="0.3">
      <c r="A644" s="3">
        <f t="shared" si="9"/>
        <v>635</v>
      </c>
      <c r="B644" s="3" t="s">
        <v>623</v>
      </c>
      <c r="C644" s="3">
        <v>20122711</v>
      </c>
      <c r="D644" s="3" t="s">
        <v>36</v>
      </c>
      <c r="E644" s="3">
        <v>2</v>
      </c>
      <c r="F644" s="3">
        <v>75</v>
      </c>
      <c r="G644" s="3">
        <v>150</v>
      </c>
    </row>
    <row r="645" spans="1:7" x14ac:dyDescent="0.3">
      <c r="A645" s="3">
        <f t="shared" si="9"/>
        <v>636</v>
      </c>
      <c r="B645" s="3" t="s">
        <v>624</v>
      </c>
      <c r="C645" s="3">
        <v>20122712</v>
      </c>
      <c r="D645" s="3" t="s">
        <v>36</v>
      </c>
      <c r="E645" s="3">
        <v>2</v>
      </c>
      <c r="F645" s="3">
        <v>75</v>
      </c>
      <c r="G645" s="3">
        <v>150</v>
      </c>
    </row>
    <row r="646" spans="1:7" x14ac:dyDescent="0.3">
      <c r="A646" s="3">
        <f t="shared" si="9"/>
        <v>637</v>
      </c>
      <c r="B646" s="3" t="s">
        <v>625</v>
      </c>
      <c r="C646" s="3">
        <v>20122718</v>
      </c>
      <c r="D646" s="3" t="s">
        <v>36</v>
      </c>
      <c r="E646" s="3">
        <v>4</v>
      </c>
      <c r="F646" s="3">
        <v>57</v>
      </c>
      <c r="G646" s="3">
        <v>228</v>
      </c>
    </row>
    <row r="647" spans="1:7" x14ac:dyDescent="0.3">
      <c r="A647" s="3">
        <f t="shared" si="9"/>
        <v>638</v>
      </c>
      <c r="B647" s="3" t="s">
        <v>626</v>
      </c>
      <c r="C647" s="3">
        <v>20122719</v>
      </c>
      <c r="D647" s="3" t="s">
        <v>36</v>
      </c>
      <c r="E647" s="3">
        <v>4</v>
      </c>
      <c r="F647" s="3">
        <v>57</v>
      </c>
      <c r="G647" s="3">
        <v>228</v>
      </c>
    </row>
    <row r="648" spans="1:7" x14ac:dyDescent="0.3">
      <c r="A648" s="3">
        <f t="shared" si="9"/>
        <v>639</v>
      </c>
      <c r="B648" s="3" t="s">
        <v>633</v>
      </c>
      <c r="C648" s="3">
        <v>20122733</v>
      </c>
      <c r="D648" s="3" t="s">
        <v>36</v>
      </c>
      <c r="E648" s="3">
        <v>10</v>
      </c>
      <c r="F648" s="3">
        <v>41</v>
      </c>
      <c r="G648" s="3">
        <v>410</v>
      </c>
    </row>
    <row r="649" spans="1:7" x14ac:dyDescent="0.3">
      <c r="A649" s="3">
        <f t="shared" si="9"/>
        <v>640</v>
      </c>
      <c r="B649" s="3" t="s">
        <v>637</v>
      </c>
      <c r="C649" s="3">
        <v>20122740</v>
      </c>
      <c r="D649" s="3" t="s">
        <v>36</v>
      </c>
      <c r="E649" s="3">
        <v>100</v>
      </c>
      <c r="F649" s="3">
        <v>36.6</v>
      </c>
      <c r="G649" s="3">
        <v>3660</v>
      </c>
    </row>
    <row r="650" spans="1:7" x14ac:dyDescent="0.3">
      <c r="A650" s="3">
        <f t="shared" si="9"/>
        <v>641</v>
      </c>
      <c r="B650" s="3" t="s">
        <v>638</v>
      </c>
      <c r="C650" s="3">
        <v>20122743</v>
      </c>
      <c r="D650" s="3" t="s">
        <v>36</v>
      </c>
      <c r="E650" s="3">
        <v>10</v>
      </c>
      <c r="F650" s="3">
        <v>84</v>
      </c>
      <c r="G650" s="3">
        <v>840</v>
      </c>
    </row>
    <row r="651" spans="1:7" x14ac:dyDescent="0.3">
      <c r="A651" s="3">
        <f t="shared" si="9"/>
        <v>642</v>
      </c>
      <c r="B651" s="3" t="s">
        <v>639</v>
      </c>
      <c r="C651" s="3">
        <v>20122745</v>
      </c>
      <c r="D651" s="3" t="s">
        <v>36</v>
      </c>
      <c r="E651" s="3">
        <v>10</v>
      </c>
      <c r="F651" s="3">
        <v>23.8</v>
      </c>
      <c r="G651" s="3">
        <v>238</v>
      </c>
    </row>
    <row r="652" spans="1:7" x14ac:dyDescent="0.3">
      <c r="A652" s="3">
        <f t="shared" ref="A652:A715" si="10">A651+1</f>
        <v>643</v>
      </c>
      <c r="B652" s="3" t="s">
        <v>640</v>
      </c>
      <c r="C652" s="3">
        <v>20122768</v>
      </c>
      <c r="D652" s="3" t="s">
        <v>36</v>
      </c>
      <c r="E652" s="3">
        <v>6</v>
      </c>
      <c r="F652" s="3">
        <v>81.599999999999994</v>
      </c>
      <c r="G652" s="3">
        <v>489.6</v>
      </c>
    </row>
    <row r="653" spans="1:7" x14ac:dyDescent="0.3">
      <c r="A653" s="3">
        <f t="shared" si="10"/>
        <v>644</v>
      </c>
      <c r="B653" s="3" t="s">
        <v>738</v>
      </c>
      <c r="C653" s="3">
        <v>20122769</v>
      </c>
      <c r="D653" s="3" t="s">
        <v>36</v>
      </c>
      <c r="E653" s="3">
        <v>4</v>
      </c>
      <c r="F653" s="3">
        <v>96</v>
      </c>
      <c r="G653" s="3">
        <v>384</v>
      </c>
    </row>
    <row r="654" spans="1:7" x14ac:dyDescent="0.3">
      <c r="A654" s="3">
        <f t="shared" si="10"/>
        <v>645</v>
      </c>
      <c r="B654" s="3" t="s">
        <v>644</v>
      </c>
      <c r="C654" s="3">
        <v>20122773</v>
      </c>
      <c r="D654" s="3" t="s">
        <v>36</v>
      </c>
      <c r="E654" s="3">
        <v>2</v>
      </c>
      <c r="F654" s="3">
        <v>36.200000000000003</v>
      </c>
      <c r="G654" s="3">
        <v>72.400000000000006</v>
      </c>
    </row>
    <row r="655" spans="1:7" x14ac:dyDescent="0.3">
      <c r="A655" s="3">
        <f t="shared" si="10"/>
        <v>646</v>
      </c>
      <c r="B655" s="3" t="s">
        <v>732</v>
      </c>
      <c r="C655" s="3">
        <v>20122794</v>
      </c>
      <c r="D655" s="3" t="s">
        <v>36</v>
      </c>
      <c r="E655" s="3">
        <v>1</v>
      </c>
      <c r="F655" s="3">
        <v>24.02</v>
      </c>
      <c r="G655" s="3">
        <v>24.02</v>
      </c>
    </row>
    <row r="656" spans="1:7" x14ac:dyDescent="0.3">
      <c r="A656" s="3">
        <f t="shared" si="10"/>
        <v>647</v>
      </c>
      <c r="B656" s="3" t="s">
        <v>733</v>
      </c>
      <c r="C656" s="3">
        <v>20122795</v>
      </c>
      <c r="D656" s="3" t="s">
        <v>36</v>
      </c>
      <c r="E656" s="3">
        <v>1</v>
      </c>
      <c r="F656" s="3">
        <v>24.02</v>
      </c>
      <c r="G656" s="3">
        <v>24.02</v>
      </c>
    </row>
    <row r="657" spans="1:7" x14ac:dyDescent="0.3">
      <c r="A657" s="3">
        <f t="shared" si="10"/>
        <v>648</v>
      </c>
      <c r="B657" s="3" t="s">
        <v>646</v>
      </c>
      <c r="C657" s="3">
        <v>20122808</v>
      </c>
      <c r="D657" s="3" t="s">
        <v>45</v>
      </c>
      <c r="E657" s="3">
        <v>10</v>
      </c>
      <c r="F657" s="3">
        <v>13.85</v>
      </c>
      <c r="G657" s="3">
        <v>138.5</v>
      </c>
    </row>
    <row r="658" spans="1:7" x14ac:dyDescent="0.3">
      <c r="A658" s="3">
        <f t="shared" si="10"/>
        <v>649</v>
      </c>
      <c r="B658" s="3" t="s">
        <v>647</v>
      </c>
      <c r="C658" s="3">
        <v>20122811</v>
      </c>
      <c r="D658" s="3" t="s">
        <v>45</v>
      </c>
      <c r="E658" s="3">
        <v>2</v>
      </c>
      <c r="F658" s="3">
        <v>26.33</v>
      </c>
      <c r="G658" s="3">
        <v>52.66</v>
      </c>
    </row>
    <row r="659" spans="1:7" x14ac:dyDescent="0.3">
      <c r="A659" s="3">
        <f t="shared" si="10"/>
        <v>650</v>
      </c>
      <c r="B659" s="3" t="s">
        <v>656</v>
      </c>
      <c r="C659" s="3">
        <v>20122813</v>
      </c>
      <c r="D659" s="3" t="s">
        <v>45</v>
      </c>
      <c r="E659" s="3">
        <v>9</v>
      </c>
      <c r="F659" s="3">
        <v>28.79</v>
      </c>
      <c r="G659" s="3">
        <v>259.11</v>
      </c>
    </row>
    <row r="660" spans="1:7" x14ac:dyDescent="0.3">
      <c r="A660" s="3">
        <f t="shared" si="10"/>
        <v>651</v>
      </c>
      <c r="B660" s="3" t="s">
        <v>648</v>
      </c>
      <c r="C660" s="3">
        <v>20122815</v>
      </c>
      <c r="D660" s="3" t="s">
        <v>45</v>
      </c>
      <c r="E660" s="3">
        <v>10</v>
      </c>
      <c r="F660" s="3">
        <v>16.100000000000001</v>
      </c>
      <c r="G660" s="3">
        <v>161</v>
      </c>
    </row>
    <row r="661" spans="1:7" x14ac:dyDescent="0.3">
      <c r="A661" s="3">
        <f t="shared" si="10"/>
        <v>652</v>
      </c>
      <c r="B661" s="3" t="s">
        <v>654</v>
      </c>
      <c r="C661" s="3">
        <v>20122837</v>
      </c>
      <c r="D661" s="3" t="s">
        <v>36</v>
      </c>
      <c r="E661" s="3">
        <v>100</v>
      </c>
      <c r="F661" s="3">
        <v>1.2</v>
      </c>
      <c r="G661" s="3">
        <v>120</v>
      </c>
    </row>
    <row r="662" spans="1:7" x14ac:dyDescent="0.3">
      <c r="A662" s="3">
        <f t="shared" si="10"/>
        <v>653</v>
      </c>
      <c r="B662" s="3" t="s">
        <v>655</v>
      </c>
      <c r="C662" s="3">
        <v>20122838</v>
      </c>
      <c r="D662" s="3" t="s">
        <v>36</v>
      </c>
      <c r="E662" s="3">
        <v>30</v>
      </c>
      <c r="F662" s="3">
        <v>29.4</v>
      </c>
      <c r="G662" s="3">
        <v>882</v>
      </c>
    </row>
    <row r="663" spans="1:7" x14ac:dyDescent="0.3">
      <c r="A663" s="3">
        <f t="shared" si="10"/>
        <v>654</v>
      </c>
      <c r="B663" s="3" t="s">
        <v>491</v>
      </c>
      <c r="C663" s="3">
        <v>20120010</v>
      </c>
      <c r="D663" s="3" t="s">
        <v>36</v>
      </c>
      <c r="E663" s="3">
        <v>6</v>
      </c>
      <c r="F663" s="3">
        <v>6.48</v>
      </c>
      <c r="G663" s="3">
        <v>38.880000000000003</v>
      </c>
    </row>
    <row r="664" spans="1:7" x14ac:dyDescent="0.3">
      <c r="A664" s="3">
        <f t="shared" si="10"/>
        <v>655</v>
      </c>
      <c r="B664" s="3" t="s">
        <v>493</v>
      </c>
      <c r="C664" s="3">
        <v>20120038</v>
      </c>
      <c r="D664" s="3" t="s">
        <v>36</v>
      </c>
      <c r="E664" s="3">
        <v>10</v>
      </c>
      <c r="F664" s="3">
        <v>4.4000000000000004</v>
      </c>
      <c r="G664" s="3">
        <v>44</v>
      </c>
    </row>
    <row r="665" spans="1:7" x14ac:dyDescent="0.3">
      <c r="A665" s="3">
        <f t="shared" si="10"/>
        <v>656</v>
      </c>
      <c r="B665" s="3" t="s">
        <v>494</v>
      </c>
      <c r="C665" s="3">
        <v>20120079</v>
      </c>
      <c r="D665" s="3" t="s">
        <v>61</v>
      </c>
      <c r="E665" s="3">
        <v>40</v>
      </c>
      <c r="F665" s="3">
        <v>1.23</v>
      </c>
      <c r="G665" s="3">
        <v>49.2</v>
      </c>
    </row>
    <row r="666" spans="1:7" x14ac:dyDescent="0.3">
      <c r="A666" s="3">
        <f t="shared" si="10"/>
        <v>657</v>
      </c>
      <c r="B666" s="3" t="s">
        <v>495</v>
      </c>
      <c r="C666" s="3">
        <v>20120084</v>
      </c>
      <c r="D666" s="3" t="s">
        <v>36</v>
      </c>
      <c r="E666" s="3">
        <v>8</v>
      </c>
      <c r="F666" s="3">
        <v>11.69</v>
      </c>
      <c r="G666" s="3">
        <v>93.52</v>
      </c>
    </row>
    <row r="667" spans="1:7" x14ac:dyDescent="0.3">
      <c r="A667" s="3">
        <f t="shared" si="10"/>
        <v>658</v>
      </c>
      <c r="B667" s="3" t="s">
        <v>497</v>
      </c>
      <c r="C667" s="3">
        <v>20120171</v>
      </c>
      <c r="D667" s="3" t="s">
        <v>36</v>
      </c>
      <c r="E667" s="3">
        <v>300</v>
      </c>
      <c r="F667" s="3">
        <v>0.8</v>
      </c>
      <c r="G667" s="3">
        <v>240</v>
      </c>
    </row>
    <row r="668" spans="1:7" x14ac:dyDescent="0.3">
      <c r="A668" s="3">
        <f t="shared" si="10"/>
        <v>659</v>
      </c>
      <c r="B668" s="3" t="s">
        <v>711</v>
      </c>
      <c r="C668" s="3">
        <v>20120172</v>
      </c>
      <c r="D668" s="3" t="s">
        <v>10</v>
      </c>
      <c r="E668" s="3">
        <v>155</v>
      </c>
      <c r="F668" s="3">
        <v>0.87</v>
      </c>
      <c r="G668" s="3">
        <v>134.85</v>
      </c>
    </row>
    <row r="669" spans="1:7" x14ac:dyDescent="0.3">
      <c r="A669" s="3">
        <f t="shared" si="10"/>
        <v>660</v>
      </c>
      <c r="B669" s="3" t="s">
        <v>499</v>
      </c>
      <c r="C669" s="3">
        <v>20120174</v>
      </c>
      <c r="D669" s="3" t="s">
        <v>712</v>
      </c>
      <c r="E669" s="3">
        <v>2</v>
      </c>
      <c r="F669" s="3">
        <v>38.82</v>
      </c>
      <c r="G669" s="3">
        <v>77.64</v>
      </c>
    </row>
    <row r="670" spans="1:7" x14ac:dyDescent="0.3">
      <c r="A670" s="3">
        <f t="shared" si="10"/>
        <v>661</v>
      </c>
      <c r="B670" s="3" t="s">
        <v>500</v>
      </c>
      <c r="C670" s="3">
        <v>20120197</v>
      </c>
      <c r="D670" s="3" t="s">
        <v>36</v>
      </c>
      <c r="E670" s="3">
        <v>30</v>
      </c>
      <c r="F670" s="3">
        <v>4.28</v>
      </c>
      <c r="G670" s="3">
        <v>128.4</v>
      </c>
    </row>
    <row r="671" spans="1:7" x14ac:dyDescent="0.3">
      <c r="A671" s="3">
        <f t="shared" si="10"/>
        <v>662</v>
      </c>
      <c r="B671" s="3" t="s">
        <v>501</v>
      </c>
      <c r="C671" s="3">
        <v>20120205</v>
      </c>
      <c r="D671" s="3" t="s">
        <v>36</v>
      </c>
      <c r="E671" s="3">
        <v>1</v>
      </c>
      <c r="F671" s="3">
        <v>22.97</v>
      </c>
      <c r="G671" s="3">
        <v>22.97</v>
      </c>
    </row>
    <row r="672" spans="1:7" x14ac:dyDescent="0.3">
      <c r="A672" s="3">
        <f t="shared" si="10"/>
        <v>663</v>
      </c>
      <c r="B672" s="3" t="s">
        <v>502</v>
      </c>
      <c r="C672" s="3">
        <v>20120223</v>
      </c>
      <c r="D672" s="3" t="s">
        <v>36</v>
      </c>
      <c r="E672" s="3">
        <v>8</v>
      </c>
      <c r="F672" s="3">
        <v>80.540000000000006</v>
      </c>
      <c r="G672" s="3">
        <v>644.32000000000005</v>
      </c>
    </row>
    <row r="673" spans="1:7" x14ac:dyDescent="0.3">
      <c r="A673" s="3">
        <f t="shared" si="10"/>
        <v>664</v>
      </c>
      <c r="B673" s="3" t="s">
        <v>506</v>
      </c>
      <c r="C673" s="3">
        <v>20120283</v>
      </c>
      <c r="D673" s="3" t="s">
        <v>36</v>
      </c>
      <c r="E673" s="3">
        <v>200</v>
      </c>
      <c r="F673" s="3">
        <v>0.22</v>
      </c>
      <c r="G673" s="3">
        <v>44</v>
      </c>
    </row>
    <row r="674" spans="1:7" x14ac:dyDescent="0.3">
      <c r="A674" s="3">
        <f t="shared" si="10"/>
        <v>665</v>
      </c>
      <c r="B674" s="3" t="s">
        <v>507</v>
      </c>
      <c r="C674" s="3">
        <v>20120306</v>
      </c>
      <c r="D674" s="3" t="s">
        <v>36</v>
      </c>
      <c r="E674" s="3">
        <v>8</v>
      </c>
      <c r="F674" s="3">
        <v>13.42</v>
      </c>
      <c r="G674" s="3">
        <v>107.36</v>
      </c>
    </row>
    <row r="675" spans="1:7" x14ac:dyDescent="0.3">
      <c r="A675" s="3">
        <f t="shared" si="10"/>
        <v>666</v>
      </c>
      <c r="B675" s="3" t="s">
        <v>509</v>
      </c>
      <c r="C675" s="3">
        <v>20120366</v>
      </c>
      <c r="D675" s="3" t="s">
        <v>36</v>
      </c>
      <c r="E675" s="3">
        <v>16</v>
      </c>
      <c r="F675" s="3">
        <v>9.58</v>
      </c>
      <c r="G675" s="3">
        <v>153.28</v>
      </c>
    </row>
    <row r="676" spans="1:7" x14ac:dyDescent="0.3">
      <c r="A676" s="3">
        <f t="shared" si="10"/>
        <v>667</v>
      </c>
      <c r="B676" s="3" t="s">
        <v>511</v>
      </c>
      <c r="C676" s="3">
        <v>20120403</v>
      </c>
      <c r="D676" s="3" t="s">
        <v>36</v>
      </c>
      <c r="E676" s="3">
        <v>8</v>
      </c>
      <c r="F676" s="3">
        <v>56.77</v>
      </c>
      <c r="G676" s="3">
        <v>454.16</v>
      </c>
    </row>
    <row r="677" spans="1:7" x14ac:dyDescent="0.3">
      <c r="A677" s="3">
        <f t="shared" si="10"/>
        <v>668</v>
      </c>
      <c r="B677" s="3" t="s">
        <v>512</v>
      </c>
      <c r="C677" s="3">
        <v>20120492</v>
      </c>
      <c r="D677" s="3" t="s">
        <v>36</v>
      </c>
      <c r="E677" s="3">
        <v>500</v>
      </c>
      <c r="F677" s="3">
        <v>0.9</v>
      </c>
      <c r="G677" s="3">
        <v>450</v>
      </c>
    </row>
    <row r="678" spans="1:7" x14ac:dyDescent="0.3">
      <c r="A678" s="3">
        <f t="shared" si="10"/>
        <v>669</v>
      </c>
      <c r="B678" s="3" t="s">
        <v>513</v>
      </c>
      <c r="C678" s="3">
        <v>20120493</v>
      </c>
      <c r="D678" s="3" t="s">
        <v>36</v>
      </c>
      <c r="E678" s="3">
        <v>30</v>
      </c>
      <c r="F678" s="3">
        <v>1</v>
      </c>
      <c r="G678" s="3">
        <v>30</v>
      </c>
    </row>
    <row r="679" spans="1:7" x14ac:dyDescent="0.3">
      <c r="A679" s="3">
        <f t="shared" si="10"/>
        <v>670</v>
      </c>
      <c r="B679" s="3" t="s">
        <v>516</v>
      </c>
      <c r="C679" s="3">
        <v>20120550</v>
      </c>
      <c r="D679" s="3" t="s">
        <v>36</v>
      </c>
      <c r="E679" s="3">
        <v>2</v>
      </c>
      <c r="F679" s="3">
        <v>427.44</v>
      </c>
      <c r="G679" s="3">
        <v>854.88</v>
      </c>
    </row>
    <row r="680" spans="1:7" x14ac:dyDescent="0.3">
      <c r="A680" s="3">
        <f t="shared" si="10"/>
        <v>671</v>
      </c>
      <c r="B680" s="3" t="s">
        <v>517</v>
      </c>
      <c r="C680" s="3">
        <v>20121147</v>
      </c>
      <c r="D680" s="3" t="s">
        <v>36</v>
      </c>
      <c r="E680" s="3">
        <v>250</v>
      </c>
      <c r="F680" s="3">
        <v>0.56000000000000005</v>
      </c>
      <c r="G680" s="3">
        <v>140</v>
      </c>
    </row>
    <row r="681" spans="1:7" x14ac:dyDescent="0.3">
      <c r="A681" s="3">
        <f t="shared" si="10"/>
        <v>672</v>
      </c>
      <c r="B681" s="3" t="s">
        <v>518</v>
      </c>
      <c r="C681" s="3">
        <v>20121148</v>
      </c>
      <c r="D681" s="3" t="s">
        <v>36</v>
      </c>
      <c r="E681" s="3">
        <v>1980</v>
      </c>
      <c r="F681" s="3">
        <v>0.6</v>
      </c>
      <c r="G681" s="3">
        <v>1188</v>
      </c>
    </row>
    <row r="682" spans="1:7" x14ac:dyDescent="0.3">
      <c r="A682" s="3">
        <f t="shared" si="10"/>
        <v>673</v>
      </c>
      <c r="B682" s="3" t="s">
        <v>519</v>
      </c>
      <c r="C682" s="3">
        <v>20121278</v>
      </c>
      <c r="D682" s="3" t="s">
        <v>712</v>
      </c>
      <c r="E682" s="3">
        <v>7</v>
      </c>
      <c r="F682" s="3">
        <v>7.66</v>
      </c>
      <c r="G682" s="3">
        <v>53.62</v>
      </c>
    </row>
    <row r="683" spans="1:7" x14ac:dyDescent="0.3">
      <c r="A683" s="3">
        <f t="shared" si="10"/>
        <v>674</v>
      </c>
      <c r="B683" s="3" t="s">
        <v>521</v>
      </c>
      <c r="C683" s="3">
        <v>20121312</v>
      </c>
      <c r="D683" s="3" t="s">
        <v>712</v>
      </c>
      <c r="E683" s="3">
        <v>10</v>
      </c>
      <c r="F683" s="3">
        <v>27.62</v>
      </c>
      <c r="G683" s="3">
        <v>276.2</v>
      </c>
    </row>
    <row r="684" spans="1:7" x14ac:dyDescent="0.3">
      <c r="A684" s="3">
        <f t="shared" si="10"/>
        <v>675</v>
      </c>
      <c r="B684" s="3" t="s">
        <v>522</v>
      </c>
      <c r="C684" s="3">
        <v>20121317</v>
      </c>
      <c r="D684" s="3" t="s">
        <v>712</v>
      </c>
      <c r="E684" s="3">
        <v>7</v>
      </c>
      <c r="F684" s="3">
        <v>28.76</v>
      </c>
      <c r="G684" s="3">
        <v>201.32</v>
      </c>
    </row>
    <row r="685" spans="1:7" x14ac:dyDescent="0.3">
      <c r="A685" s="3">
        <f t="shared" si="10"/>
        <v>676</v>
      </c>
      <c r="B685" s="3" t="s">
        <v>528</v>
      </c>
      <c r="C685" s="3">
        <v>20121329</v>
      </c>
      <c r="D685" s="3" t="s">
        <v>712</v>
      </c>
      <c r="E685" s="3">
        <v>7</v>
      </c>
      <c r="F685" s="3">
        <v>34.49</v>
      </c>
      <c r="G685" s="3">
        <v>241.43</v>
      </c>
    </row>
    <row r="686" spans="1:7" x14ac:dyDescent="0.3">
      <c r="A686" s="3">
        <f t="shared" si="10"/>
        <v>677</v>
      </c>
      <c r="B686" s="3" t="s">
        <v>531</v>
      </c>
      <c r="C686" s="3">
        <v>20121341</v>
      </c>
      <c r="D686" s="3" t="s">
        <v>712</v>
      </c>
      <c r="E686" s="3">
        <v>7</v>
      </c>
      <c r="F686" s="3">
        <v>6.9</v>
      </c>
      <c r="G686" s="3">
        <v>48.3</v>
      </c>
    </row>
    <row r="687" spans="1:7" x14ac:dyDescent="0.3">
      <c r="A687" s="3">
        <f t="shared" si="10"/>
        <v>678</v>
      </c>
      <c r="B687" s="3" t="s">
        <v>534</v>
      </c>
      <c r="C687" s="3">
        <v>20121365</v>
      </c>
      <c r="D687" s="3" t="s">
        <v>45</v>
      </c>
      <c r="E687" s="3">
        <v>8</v>
      </c>
      <c r="F687" s="3">
        <v>65.05</v>
      </c>
      <c r="G687" s="3">
        <v>520.4</v>
      </c>
    </row>
    <row r="688" spans="1:7" x14ac:dyDescent="0.3">
      <c r="A688" s="3">
        <f t="shared" si="10"/>
        <v>679</v>
      </c>
      <c r="B688" s="3" t="s">
        <v>535</v>
      </c>
      <c r="C688" s="3">
        <v>20121370</v>
      </c>
      <c r="D688" s="3" t="s">
        <v>36</v>
      </c>
      <c r="E688" s="3">
        <v>1</v>
      </c>
      <c r="F688" s="3">
        <v>7.94</v>
      </c>
      <c r="G688" s="3">
        <v>7.94</v>
      </c>
    </row>
    <row r="689" spans="1:7" x14ac:dyDescent="0.3">
      <c r="A689" s="3">
        <f t="shared" si="10"/>
        <v>680</v>
      </c>
      <c r="B689" s="3" t="s">
        <v>535</v>
      </c>
      <c r="C689" s="3">
        <v>20121370</v>
      </c>
      <c r="D689" s="3" t="s">
        <v>712</v>
      </c>
      <c r="E689" s="3">
        <v>7</v>
      </c>
      <c r="F689" s="3">
        <v>8.4700000000000006</v>
      </c>
      <c r="G689" s="3">
        <v>59.29</v>
      </c>
    </row>
    <row r="690" spans="1:7" x14ac:dyDescent="0.3">
      <c r="A690" s="3">
        <f t="shared" si="10"/>
        <v>681</v>
      </c>
      <c r="B690" s="3" t="s">
        <v>739</v>
      </c>
      <c r="C690" s="3">
        <v>20121402</v>
      </c>
      <c r="D690" s="3" t="s">
        <v>545</v>
      </c>
      <c r="E690" s="3">
        <v>20</v>
      </c>
      <c r="F690" s="3">
        <v>20.71</v>
      </c>
      <c r="G690" s="3">
        <v>414.2</v>
      </c>
    </row>
    <row r="691" spans="1:7" x14ac:dyDescent="0.3">
      <c r="A691" s="3">
        <f t="shared" si="10"/>
        <v>682</v>
      </c>
      <c r="B691" s="3" t="s">
        <v>537</v>
      </c>
      <c r="C691" s="3">
        <v>20121403</v>
      </c>
      <c r="D691" s="3" t="s">
        <v>45</v>
      </c>
      <c r="E691" s="3">
        <v>7</v>
      </c>
      <c r="F691" s="3">
        <v>13.24</v>
      </c>
      <c r="G691" s="3">
        <v>92.68</v>
      </c>
    </row>
    <row r="692" spans="1:7" x14ac:dyDescent="0.3">
      <c r="A692" s="3">
        <f t="shared" si="10"/>
        <v>683</v>
      </c>
      <c r="B692" s="3" t="s">
        <v>538</v>
      </c>
      <c r="C692" s="3">
        <v>20121417</v>
      </c>
      <c r="D692" s="3" t="s">
        <v>36</v>
      </c>
      <c r="E692" s="3">
        <v>60</v>
      </c>
      <c r="F692" s="3">
        <v>21.25</v>
      </c>
      <c r="G692" s="3">
        <v>1275</v>
      </c>
    </row>
    <row r="693" spans="1:7" x14ac:dyDescent="0.3">
      <c r="A693" s="3">
        <f t="shared" si="10"/>
        <v>684</v>
      </c>
      <c r="B693" s="3" t="s">
        <v>538</v>
      </c>
      <c r="C693" s="3">
        <v>20121417</v>
      </c>
      <c r="D693" s="3" t="s">
        <v>36</v>
      </c>
      <c r="E693" s="3">
        <v>100</v>
      </c>
      <c r="F693" s="3">
        <v>23</v>
      </c>
      <c r="G693" s="3">
        <v>2300</v>
      </c>
    </row>
    <row r="694" spans="1:7" x14ac:dyDescent="0.3">
      <c r="A694" s="3">
        <f t="shared" si="10"/>
        <v>685</v>
      </c>
      <c r="B694" s="3" t="s">
        <v>539</v>
      </c>
      <c r="C694" s="3">
        <v>20121458</v>
      </c>
      <c r="D694" s="3" t="s">
        <v>36</v>
      </c>
      <c r="E694" s="3">
        <v>10</v>
      </c>
      <c r="F694" s="3">
        <v>31.35</v>
      </c>
      <c r="G694" s="3">
        <v>313.52999999999997</v>
      </c>
    </row>
    <row r="695" spans="1:7" x14ac:dyDescent="0.3">
      <c r="A695" s="3">
        <f t="shared" si="10"/>
        <v>686</v>
      </c>
      <c r="B695" s="3" t="s">
        <v>542</v>
      </c>
      <c r="C695" s="3">
        <v>20122095</v>
      </c>
      <c r="D695" s="3" t="s">
        <v>36</v>
      </c>
      <c r="E695" s="3">
        <v>50</v>
      </c>
      <c r="F695" s="3">
        <v>0.06</v>
      </c>
      <c r="G695" s="3">
        <v>3</v>
      </c>
    </row>
    <row r="696" spans="1:7" x14ac:dyDescent="0.3">
      <c r="A696" s="3">
        <f t="shared" si="10"/>
        <v>687</v>
      </c>
      <c r="B696" s="3" t="s">
        <v>543</v>
      </c>
      <c r="C696" s="3">
        <v>20122111</v>
      </c>
      <c r="D696" s="3" t="s">
        <v>712</v>
      </c>
      <c r="E696" s="3">
        <v>7</v>
      </c>
      <c r="F696" s="3">
        <v>51.61</v>
      </c>
      <c r="G696" s="3">
        <v>361.27</v>
      </c>
    </row>
    <row r="697" spans="1:7" x14ac:dyDescent="0.3">
      <c r="A697" s="3">
        <f t="shared" si="10"/>
        <v>688</v>
      </c>
      <c r="B697" s="3" t="s">
        <v>546</v>
      </c>
      <c r="C697" s="3">
        <v>20122190</v>
      </c>
      <c r="D697" s="3" t="s">
        <v>36</v>
      </c>
      <c r="E697" s="3">
        <v>500</v>
      </c>
      <c r="F697" s="3">
        <v>0.72</v>
      </c>
      <c r="G697" s="3">
        <v>360</v>
      </c>
    </row>
    <row r="698" spans="1:7" x14ac:dyDescent="0.3">
      <c r="A698" s="3">
        <f t="shared" si="10"/>
        <v>689</v>
      </c>
      <c r="B698" s="3" t="s">
        <v>548</v>
      </c>
      <c r="C698" s="3">
        <v>20122218</v>
      </c>
      <c r="D698" s="3" t="s">
        <v>36</v>
      </c>
      <c r="E698" s="3">
        <v>9</v>
      </c>
      <c r="F698" s="3">
        <v>225</v>
      </c>
      <c r="G698" s="3">
        <v>2025</v>
      </c>
    </row>
    <row r="699" spans="1:7" x14ac:dyDescent="0.3">
      <c r="A699" s="3">
        <f t="shared" si="10"/>
        <v>690</v>
      </c>
      <c r="B699" s="3" t="s">
        <v>549</v>
      </c>
      <c r="C699" s="3">
        <v>20122219</v>
      </c>
      <c r="D699" s="3" t="s">
        <v>10</v>
      </c>
      <c r="E699" s="3">
        <v>2</v>
      </c>
      <c r="F699" s="3">
        <v>302.89999999999998</v>
      </c>
      <c r="G699" s="3">
        <v>605.79999999999995</v>
      </c>
    </row>
    <row r="700" spans="1:7" x14ac:dyDescent="0.3">
      <c r="A700" s="3">
        <f t="shared" si="10"/>
        <v>691</v>
      </c>
      <c r="B700" s="3" t="s">
        <v>550</v>
      </c>
      <c r="C700" s="3">
        <v>20122220</v>
      </c>
      <c r="D700" s="3" t="s">
        <v>36</v>
      </c>
      <c r="E700" s="3">
        <v>8</v>
      </c>
      <c r="F700" s="3">
        <v>201</v>
      </c>
      <c r="G700" s="3">
        <v>1608</v>
      </c>
    </row>
    <row r="701" spans="1:7" x14ac:dyDescent="0.3">
      <c r="A701" s="3">
        <f t="shared" si="10"/>
        <v>692</v>
      </c>
      <c r="B701" s="3" t="s">
        <v>551</v>
      </c>
      <c r="C701" s="3">
        <v>20122232</v>
      </c>
      <c r="D701" s="3" t="s">
        <v>36</v>
      </c>
      <c r="E701" s="3">
        <v>70</v>
      </c>
      <c r="F701" s="3">
        <v>1</v>
      </c>
      <c r="G701" s="3">
        <v>70</v>
      </c>
    </row>
    <row r="702" spans="1:7" x14ac:dyDescent="0.3">
      <c r="A702" s="3">
        <f t="shared" si="10"/>
        <v>693</v>
      </c>
      <c r="B702" s="3" t="s">
        <v>553</v>
      </c>
      <c r="C702" s="3">
        <v>20122267</v>
      </c>
      <c r="D702" s="3" t="s">
        <v>36</v>
      </c>
      <c r="E702" s="3">
        <v>1</v>
      </c>
      <c r="F702" s="3">
        <v>159</v>
      </c>
      <c r="G702" s="3">
        <v>159</v>
      </c>
    </row>
    <row r="703" spans="1:7" x14ac:dyDescent="0.3">
      <c r="A703" s="3">
        <f t="shared" si="10"/>
        <v>694</v>
      </c>
      <c r="B703" s="3" t="s">
        <v>554</v>
      </c>
      <c r="C703" s="3">
        <v>20122292</v>
      </c>
      <c r="D703" s="3" t="s">
        <v>36</v>
      </c>
      <c r="E703" s="3">
        <v>16</v>
      </c>
      <c r="F703" s="3">
        <v>13.25</v>
      </c>
      <c r="G703" s="3">
        <v>212</v>
      </c>
    </row>
    <row r="704" spans="1:7" x14ac:dyDescent="0.3">
      <c r="A704" s="3">
        <f t="shared" si="10"/>
        <v>695</v>
      </c>
      <c r="B704" s="3" t="s">
        <v>555</v>
      </c>
      <c r="C704" s="3">
        <v>20122309</v>
      </c>
      <c r="D704" s="3" t="s">
        <v>36</v>
      </c>
      <c r="E704" s="3">
        <v>9</v>
      </c>
      <c r="F704" s="3">
        <v>60.02</v>
      </c>
      <c r="G704" s="3">
        <v>540.17999999999995</v>
      </c>
    </row>
    <row r="705" spans="1:7" x14ac:dyDescent="0.3">
      <c r="A705" s="3">
        <f t="shared" si="10"/>
        <v>696</v>
      </c>
      <c r="B705" s="3" t="s">
        <v>556</v>
      </c>
      <c r="C705" s="3">
        <v>20122312</v>
      </c>
      <c r="D705" s="3" t="s">
        <v>36</v>
      </c>
      <c r="E705" s="3">
        <v>1</v>
      </c>
      <c r="F705" s="3">
        <v>21.15</v>
      </c>
      <c r="G705" s="3">
        <v>21.15</v>
      </c>
    </row>
    <row r="706" spans="1:7" x14ac:dyDescent="0.3">
      <c r="A706" s="3">
        <f t="shared" si="10"/>
        <v>697</v>
      </c>
      <c r="B706" s="3" t="s">
        <v>556</v>
      </c>
      <c r="C706" s="3">
        <v>20122312</v>
      </c>
      <c r="D706" s="3" t="s">
        <v>45</v>
      </c>
      <c r="E706" s="3">
        <v>7</v>
      </c>
      <c r="F706" s="3">
        <v>29.03</v>
      </c>
      <c r="G706" s="3">
        <v>203.21</v>
      </c>
    </row>
    <row r="707" spans="1:7" x14ac:dyDescent="0.3">
      <c r="A707" s="3">
        <f t="shared" si="10"/>
        <v>698</v>
      </c>
      <c r="B707" s="3" t="s">
        <v>558</v>
      </c>
      <c r="C707" s="3">
        <v>20122315</v>
      </c>
      <c r="D707" s="3" t="s">
        <v>712</v>
      </c>
      <c r="E707" s="3">
        <v>7</v>
      </c>
      <c r="F707" s="3">
        <v>19.350000000000001</v>
      </c>
      <c r="G707" s="3">
        <v>135.44999999999999</v>
      </c>
    </row>
    <row r="708" spans="1:7" x14ac:dyDescent="0.3">
      <c r="A708" s="3">
        <f t="shared" si="10"/>
        <v>699</v>
      </c>
      <c r="B708" s="3" t="s">
        <v>560</v>
      </c>
      <c r="C708" s="3">
        <v>20122319</v>
      </c>
      <c r="D708" s="3" t="s">
        <v>712</v>
      </c>
      <c r="E708" s="3">
        <v>7</v>
      </c>
      <c r="F708" s="3">
        <v>9.68</v>
      </c>
      <c r="G708" s="3">
        <v>67.760000000000005</v>
      </c>
    </row>
    <row r="709" spans="1:7" x14ac:dyDescent="0.3">
      <c r="A709" s="3">
        <f t="shared" si="10"/>
        <v>700</v>
      </c>
      <c r="B709" s="3" t="s">
        <v>561</v>
      </c>
      <c r="C709" s="3">
        <v>20122320</v>
      </c>
      <c r="D709" s="3" t="s">
        <v>45</v>
      </c>
      <c r="E709" s="3">
        <v>7</v>
      </c>
      <c r="F709" s="3">
        <v>53.76</v>
      </c>
      <c r="G709" s="3">
        <v>376.32</v>
      </c>
    </row>
    <row r="710" spans="1:7" x14ac:dyDescent="0.3">
      <c r="A710" s="3">
        <f t="shared" si="10"/>
        <v>701</v>
      </c>
      <c r="B710" s="3" t="s">
        <v>562</v>
      </c>
      <c r="C710" s="3">
        <v>20122361</v>
      </c>
      <c r="D710" s="3" t="s">
        <v>36</v>
      </c>
      <c r="E710" s="3">
        <v>4</v>
      </c>
      <c r="F710" s="3">
        <v>48.85</v>
      </c>
      <c r="G710" s="3">
        <v>195.4</v>
      </c>
    </row>
    <row r="711" spans="1:7" x14ac:dyDescent="0.3">
      <c r="A711" s="3">
        <f t="shared" si="10"/>
        <v>702</v>
      </c>
      <c r="B711" s="3" t="s">
        <v>563</v>
      </c>
      <c r="C711" s="3">
        <v>20122365</v>
      </c>
      <c r="D711" s="3" t="s">
        <v>712</v>
      </c>
      <c r="E711" s="3">
        <v>7</v>
      </c>
      <c r="F711" s="3">
        <v>36.619999999999997</v>
      </c>
      <c r="G711" s="3">
        <v>256.33999999999997</v>
      </c>
    </row>
    <row r="712" spans="1:7" x14ac:dyDescent="0.3">
      <c r="A712" s="3">
        <f t="shared" si="10"/>
        <v>703</v>
      </c>
      <c r="B712" s="3" t="s">
        <v>740</v>
      </c>
      <c r="C712" s="3">
        <v>20122367</v>
      </c>
      <c r="D712" s="3" t="s">
        <v>45</v>
      </c>
      <c r="E712" s="3">
        <v>8</v>
      </c>
      <c r="F712" s="3">
        <v>27.76</v>
      </c>
      <c r="G712" s="3">
        <v>222.08</v>
      </c>
    </row>
    <row r="713" spans="1:7" x14ac:dyDescent="0.3">
      <c r="A713" s="3">
        <f t="shared" si="10"/>
        <v>704</v>
      </c>
      <c r="B713" s="3" t="s">
        <v>722</v>
      </c>
      <c r="C713" s="3">
        <v>20122377</v>
      </c>
      <c r="D713" s="3" t="s">
        <v>45</v>
      </c>
      <c r="E713" s="3">
        <v>3</v>
      </c>
      <c r="F713" s="3">
        <v>10.26</v>
      </c>
      <c r="G713" s="3">
        <v>30.78</v>
      </c>
    </row>
    <row r="714" spans="1:7" x14ac:dyDescent="0.3">
      <c r="A714" s="3">
        <f t="shared" si="10"/>
        <v>705</v>
      </c>
      <c r="B714" s="3" t="s">
        <v>564</v>
      </c>
      <c r="C714" s="3">
        <v>20122377</v>
      </c>
      <c r="D714" s="3" t="s">
        <v>36</v>
      </c>
      <c r="E714" s="3">
        <v>8</v>
      </c>
      <c r="F714" s="3">
        <v>9.75</v>
      </c>
      <c r="G714" s="3">
        <v>78</v>
      </c>
    </row>
    <row r="715" spans="1:7" x14ac:dyDescent="0.3">
      <c r="A715" s="3">
        <f t="shared" si="10"/>
        <v>706</v>
      </c>
      <c r="B715" s="3" t="s">
        <v>565</v>
      </c>
      <c r="C715" s="3">
        <v>20122391</v>
      </c>
      <c r="D715" s="3" t="s">
        <v>566</v>
      </c>
      <c r="E715" s="3">
        <v>10</v>
      </c>
      <c r="F715" s="3">
        <v>23.76</v>
      </c>
      <c r="G715" s="3">
        <v>237.6</v>
      </c>
    </row>
    <row r="716" spans="1:7" x14ac:dyDescent="0.3">
      <c r="A716" s="3">
        <f t="shared" ref="A716:A779" si="11">A715+1</f>
        <v>707</v>
      </c>
      <c r="B716" s="3" t="s">
        <v>567</v>
      </c>
      <c r="C716" s="3">
        <v>20122418</v>
      </c>
      <c r="D716" s="3" t="s">
        <v>10</v>
      </c>
      <c r="E716" s="3">
        <v>2</v>
      </c>
      <c r="F716" s="3">
        <v>71.95</v>
      </c>
      <c r="G716" s="3">
        <v>143.9</v>
      </c>
    </row>
    <row r="717" spans="1:7" x14ac:dyDescent="0.3">
      <c r="A717" s="3">
        <f t="shared" si="11"/>
        <v>708</v>
      </c>
      <c r="B717" s="3" t="s">
        <v>568</v>
      </c>
      <c r="C717" s="3">
        <v>20122429</v>
      </c>
      <c r="D717" s="3" t="s">
        <v>36</v>
      </c>
      <c r="E717" s="3">
        <v>7</v>
      </c>
      <c r="F717" s="3">
        <v>19.8</v>
      </c>
      <c r="G717" s="3">
        <v>138.6</v>
      </c>
    </row>
    <row r="718" spans="1:7" x14ac:dyDescent="0.3">
      <c r="A718" s="3">
        <f t="shared" si="11"/>
        <v>709</v>
      </c>
      <c r="B718" s="3" t="s">
        <v>569</v>
      </c>
      <c r="C718" s="3">
        <v>20122431</v>
      </c>
      <c r="D718" s="3" t="s">
        <v>36</v>
      </c>
      <c r="E718" s="3">
        <v>1</v>
      </c>
      <c r="F718" s="3">
        <v>48.15</v>
      </c>
      <c r="G718" s="3">
        <v>48.15</v>
      </c>
    </row>
    <row r="719" spans="1:7" x14ac:dyDescent="0.3">
      <c r="A719" s="3">
        <f t="shared" si="11"/>
        <v>710</v>
      </c>
      <c r="B719" s="3" t="s">
        <v>571</v>
      </c>
      <c r="C719" s="3">
        <v>20122460</v>
      </c>
      <c r="D719" s="3" t="s">
        <v>10</v>
      </c>
      <c r="E719" s="3">
        <v>400</v>
      </c>
      <c r="F719" s="3">
        <v>7.72</v>
      </c>
      <c r="G719" s="3">
        <v>3088</v>
      </c>
    </row>
    <row r="720" spans="1:7" x14ac:dyDescent="0.3">
      <c r="A720" s="3">
        <f t="shared" si="11"/>
        <v>711</v>
      </c>
      <c r="B720" s="3" t="s">
        <v>572</v>
      </c>
      <c r="C720" s="3">
        <v>20122469</v>
      </c>
      <c r="D720" s="3" t="s">
        <v>45</v>
      </c>
      <c r="E720" s="3">
        <v>7</v>
      </c>
      <c r="F720" s="3">
        <v>10.06</v>
      </c>
      <c r="G720" s="3">
        <v>70.42</v>
      </c>
    </row>
    <row r="721" spans="1:7" x14ac:dyDescent="0.3">
      <c r="A721" s="3">
        <f t="shared" si="11"/>
        <v>712</v>
      </c>
      <c r="B721" s="3" t="s">
        <v>572</v>
      </c>
      <c r="C721" s="3">
        <v>20122469</v>
      </c>
      <c r="D721" s="3" t="s">
        <v>36</v>
      </c>
      <c r="E721" s="3">
        <v>5</v>
      </c>
      <c r="F721" s="3">
        <v>11.18</v>
      </c>
      <c r="G721" s="3">
        <v>55.9</v>
      </c>
    </row>
    <row r="722" spans="1:7" x14ac:dyDescent="0.3">
      <c r="A722" s="3">
        <f t="shared" si="11"/>
        <v>713</v>
      </c>
      <c r="B722" s="3" t="s">
        <v>573</v>
      </c>
      <c r="C722" s="3">
        <v>20122480</v>
      </c>
      <c r="D722" s="3" t="s">
        <v>36</v>
      </c>
      <c r="E722" s="3">
        <v>1000</v>
      </c>
      <c r="F722" s="3">
        <v>6.43</v>
      </c>
      <c r="G722" s="3">
        <v>6430</v>
      </c>
    </row>
    <row r="723" spans="1:7" x14ac:dyDescent="0.3">
      <c r="A723" s="3">
        <f t="shared" si="11"/>
        <v>714</v>
      </c>
      <c r="B723" s="3" t="s">
        <v>574</v>
      </c>
      <c r="C723" s="3">
        <v>20122481</v>
      </c>
      <c r="D723" s="3" t="s">
        <v>36</v>
      </c>
      <c r="E723" s="3">
        <v>1000</v>
      </c>
      <c r="F723" s="3">
        <v>6.43</v>
      </c>
      <c r="G723" s="3">
        <v>6430</v>
      </c>
    </row>
    <row r="724" spans="1:7" x14ac:dyDescent="0.3">
      <c r="A724" s="3">
        <f t="shared" si="11"/>
        <v>715</v>
      </c>
      <c r="B724" s="3" t="s">
        <v>576</v>
      </c>
      <c r="C724" s="3">
        <v>20122489</v>
      </c>
      <c r="D724" s="3" t="s">
        <v>36</v>
      </c>
      <c r="E724" s="3">
        <v>8</v>
      </c>
      <c r="F724" s="3">
        <v>14.82</v>
      </c>
      <c r="G724" s="3">
        <v>118.56</v>
      </c>
    </row>
    <row r="725" spans="1:7" x14ac:dyDescent="0.3">
      <c r="A725" s="3">
        <f t="shared" si="11"/>
        <v>716</v>
      </c>
      <c r="B725" s="3" t="s">
        <v>576</v>
      </c>
      <c r="C725" s="3">
        <v>20122489</v>
      </c>
      <c r="D725" s="3" t="s">
        <v>712</v>
      </c>
      <c r="E725" s="3">
        <v>7</v>
      </c>
      <c r="F725" s="3">
        <v>12.3</v>
      </c>
      <c r="G725" s="3">
        <v>86.1</v>
      </c>
    </row>
    <row r="726" spans="1:7" x14ac:dyDescent="0.3">
      <c r="A726" s="3">
        <f t="shared" si="11"/>
        <v>717</v>
      </c>
      <c r="B726" s="3" t="s">
        <v>700</v>
      </c>
      <c r="C726" s="3">
        <v>20122490</v>
      </c>
      <c r="D726" s="3" t="s">
        <v>61</v>
      </c>
      <c r="E726" s="3">
        <v>600</v>
      </c>
      <c r="F726" s="3">
        <v>0.75</v>
      </c>
      <c r="G726" s="3">
        <v>450</v>
      </c>
    </row>
    <row r="727" spans="1:7" x14ac:dyDescent="0.3">
      <c r="A727" s="3">
        <f t="shared" si="11"/>
        <v>718</v>
      </c>
      <c r="B727" s="3" t="s">
        <v>577</v>
      </c>
      <c r="C727" s="3">
        <v>20122490</v>
      </c>
      <c r="D727" s="3" t="s">
        <v>36</v>
      </c>
      <c r="E727" s="3">
        <v>100</v>
      </c>
      <c r="F727" s="3">
        <v>2</v>
      </c>
      <c r="G727" s="3">
        <v>200</v>
      </c>
    </row>
    <row r="728" spans="1:7" x14ac:dyDescent="0.3">
      <c r="A728" s="3">
        <f t="shared" si="11"/>
        <v>719</v>
      </c>
      <c r="B728" s="3" t="s">
        <v>579</v>
      </c>
      <c r="C728" s="3">
        <v>20122510</v>
      </c>
      <c r="D728" s="3" t="s">
        <v>36</v>
      </c>
      <c r="E728" s="3">
        <v>30</v>
      </c>
      <c r="F728" s="3">
        <v>0.7</v>
      </c>
      <c r="G728" s="3">
        <v>21</v>
      </c>
    </row>
    <row r="729" spans="1:7" x14ac:dyDescent="0.3">
      <c r="A729" s="3">
        <f t="shared" si="11"/>
        <v>720</v>
      </c>
      <c r="B729" s="3" t="s">
        <v>580</v>
      </c>
      <c r="C729" s="3">
        <v>20122518</v>
      </c>
      <c r="D729" s="3" t="s">
        <v>36</v>
      </c>
      <c r="E729" s="3">
        <v>5</v>
      </c>
      <c r="F729" s="3">
        <v>35.49</v>
      </c>
      <c r="G729" s="3">
        <v>177.45</v>
      </c>
    </row>
    <row r="730" spans="1:7" x14ac:dyDescent="0.3">
      <c r="A730" s="3">
        <f t="shared" si="11"/>
        <v>721</v>
      </c>
      <c r="B730" s="3" t="s">
        <v>582</v>
      </c>
      <c r="C730" s="3">
        <v>20122558</v>
      </c>
      <c r="D730" s="3" t="s">
        <v>36</v>
      </c>
      <c r="E730" s="3">
        <v>100</v>
      </c>
      <c r="F730" s="3">
        <v>15.72</v>
      </c>
      <c r="G730" s="3">
        <v>1572</v>
      </c>
    </row>
    <row r="731" spans="1:7" x14ac:dyDescent="0.3">
      <c r="A731" s="3">
        <f t="shared" si="11"/>
        <v>722</v>
      </c>
      <c r="B731" s="3" t="s">
        <v>582</v>
      </c>
      <c r="C731" s="3">
        <v>20122558</v>
      </c>
      <c r="D731" s="3" t="s">
        <v>36</v>
      </c>
      <c r="E731" s="3">
        <v>100</v>
      </c>
      <c r="F731" s="3">
        <v>27.6</v>
      </c>
      <c r="G731" s="3">
        <v>2760</v>
      </c>
    </row>
    <row r="732" spans="1:7" x14ac:dyDescent="0.3">
      <c r="A732" s="3">
        <f t="shared" si="11"/>
        <v>723</v>
      </c>
      <c r="B732" s="3" t="s">
        <v>583</v>
      </c>
      <c r="C732" s="3">
        <v>20122563</v>
      </c>
      <c r="D732" s="3" t="s">
        <v>36</v>
      </c>
      <c r="E732" s="3">
        <v>6</v>
      </c>
      <c r="F732" s="3">
        <v>330</v>
      </c>
      <c r="G732" s="3">
        <v>1980</v>
      </c>
    </row>
    <row r="733" spans="1:7" x14ac:dyDescent="0.3">
      <c r="A733" s="3">
        <f t="shared" si="11"/>
        <v>724</v>
      </c>
      <c r="B733" s="3" t="s">
        <v>584</v>
      </c>
      <c r="C733" s="3">
        <v>20122576</v>
      </c>
      <c r="D733" s="3" t="s">
        <v>36</v>
      </c>
      <c r="E733" s="3">
        <v>500</v>
      </c>
      <c r="F733" s="3">
        <v>6.5</v>
      </c>
      <c r="G733" s="3">
        <v>3250</v>
      </c>
    </row>
    <row r="734" spans="1:7" x14ac:dyDescent="0.3">
      <c r="A734" s="3">
        <f t="shared" si="11"/>
        <v>725</v>
      </c>
      <c r="B734" s="3" t="s">
        <v>596</v>
      </c>
      <c r="C734" s="3">
        <v>20122622</v>
      </c>
      <c r="D734" s="3" t="s">
        <v>36</v>
      </c>
      <c r="E734" s="3">
        <v>2</v>
      </c>
      <c r="F734" s="3">
        <v>5</v>
      </c>
      <c r="G734" s="3">
        <v>10</v>
      </c>
    </row>
    <row r="735" spans="1:7" x14ac:dyDescent="0.3">
      <c r="A735" s="3">
        <f t="shared" si="11"/>
        <v>726</v>
      </c>
      <c r="B735" s="3" t="s">
        <v>603</v>
      </c>
      <c r="C735" s="3">
        <v>20122630</v>
      </c>
      <c r="D735" s="3" t="s">
        <v>61</v>
      </c>
      <c r="E735" s="3">
        <v>16</v>
      </c>
      <c r="F735" s="3">
        <v>3.21</v>
      </c>
      <c r="G735" s="3">
        <v>51.36</v>
      </c>
    </row>
    <row r="736" spans="1:7" x14ac:dyDescent="0.3">
      <c r="A736" s="3">
        <f t="shared" si="11"/>
        <v>727</v>
      </c>
      <c r="B736" s="3" t="s">
        <v>604</v>
      </c>
      <c r="C736" s="3">
        <v>20122631</v>
      </c>
      <c r="D736" s="3" t="s">
        <v>36</v>
      </c>
      <c r="E736" s="3">
        <v>1600</v>
      </c>
      <c r="F736" s="3">
        <v>1.54</v>
      </c>
      <c r="G736" s="3">
        <v>2464</v>
      </c>
    </row>
    <row r="737" spans="1:7" x14ac:dyDescent="0.3">
      <c r="A737" s="3">
        <f t="shared" si="11"/>
        <v>728</v>
      </c>
      <c r="B737" s="3" t="s">
        <v>605</v>
      </c>
      <c r="C737" s="3">
        <v>20122632</v>
      </c>
      <c r="D737" s="3" t="s">
        <v>61</v>
      </c>
      <c r="E737" s="3">
        <v>30</v>
      </c>
      <c r="F737" s="3">
        <v>36.380000000000003</v>
      </c>
      <c r="G737" s="3">
        <v>1091.4000000000001</v>
      </c>
    </row>
    <row r="738" spans="1:7" x14ac:dyDescent="0.3">
      <c r="A738" s="3">
        <f t="shared" si="11"/>
        <v>729</v>
      </c>
      <c r="B738" s="3" t="s">
        <v>703</v>
      </c>
      <c r="C738" s="3">
        <v>20122633</v>
      </c>
      <c r="D738" s="3" t="s">
        <v>36</v>
      </c>
      <c r="E738" s="3">
        <v>2</v>
      </c>
      <c r="F738" s="3">
        <v>279.77999999999997</v>
      </c>
      <c r="G738" s="3">
        <v>559.55999999999995</v>
      </c>
    </row>
    <row r="739" spans="1:7" x14ac:dyDescent="0.3">
      <c r="A739" s="3">
        <f t="shared" si="11"/>
        <v>730</v>
      </c>
      <c r="B739" s="3" t="s">
        <v>704</v>
      </c>
      <c r="C739" s="3">
        <v>20122634</v>
      </c>
      <c r="D739" s="3" t="s">
        <v>36</v>
      </c>
      <c r="E739" s="3">
        <v>2</v>
      </c>
      <c r="F739" s="3">
        <v>355.26</v>
      </c>
      <c r="G739" s="3">
        <v>710.52</v>
      </c>
    </row>
    <row r="740" spans="1:7" x14ac:dyDescent="0.3">
      <c r="A740" s="3">
        <f t="shared" si="11"/>
        <v>731</v>
      </c>
      <c r="B740" s="3" t="s">
        <v>607</v>
      </c>
      <c r="C740" s="3">
        <v>20122638</v>
      </c>
      <c r="D740" s="3" t="s">
        <v>36</v>
      </c>
      <c r="E740" s="3">
        <v>1500</v>
      </c>
      <c r="F740" s="3">
        <v>1.41</v>
      </c>
      <c r="G740" s="3">
        <v>2115</v>
      </c>
    </row>
    <row r="741" spans="1:7" x14ac:dyDescent="0.3">
      <c r="A741" s="3">
        <f t="shared" si="11"/>
        <v>732</v>
      </c>
      <c r="B741" s="3" t="s">
        <v>610</v>
      </c>
      <c r="C741" s="3">
        <v>20122640</v>
      </c>
      <c r="D741" s="3" t="s">
        <v>36</v>
      </c>
      <c r="E741" s="3">
        <v>9</v>
      </c>
      <c r="F741" s="3">
        <v>1.99</v>
      </c>
      <c r="G741" s="3">
        <v>17.91</v>
      </c>
    </row>
    <row r="742" spans="1:7" x14ac:dyDescent="0.3">
      <c r="A742" s="3">
        <f t="shared" si="11"/>
        <v>733</v>
      </c>
      <c r="B742" s="3" t="s">
        <v>705</v>
      </c>
      <c r="C742" s="3">
        <v>20122649</v>
      </c>
      <c r="D742" s="3" t="s">
        <v>10</v>
      </c>
      <c r="E742" s="3">
        <v>1</v>
      </c>
      <c r="F742" s="3">
        <v>548.79999999999995</v>
      </c>
      <c r="G742" s="3">
        <v>548.79999999999995</v>
      </c>
    </row>
    <row r="743" spans="1:7" x14ac:dyDescent="0.3">
      <c r="A743" s="3">
        <f t="shared" si="11"/>
        <v>734</v>
      </c>
      <c r="B743" s="3" t="s">
        <v>613</v>
      </c>
      <c r="C743" s="3">
        <v>20122685</v>
      </c>
      <c r="D743" s="3" t="s">
        <v>10</v>
      </c>
      <c r="E743" s="3">
        <v>500</v>
      </c>
      <c r="F743" s="3">
        <v>7.52</v>
      </c>
      <c r="G743" s="3">
        <v>3760</v>
      </c>
    </row>
    <row r="744" spans="1:7" x14ac:dyDescent="0.3">
      <c r="A744" s="3">
        <f t="shared" si="11"/>
        <v>735</v>
      </c>
      <c r="B744" s="3" t="s">
        <v>615</v>
      </c>
      <c r="C744" s="3">
        <v>20122689</v>
      </c>
      <c r="D744" s="3" t="s">
        <v>36</v>
      </c>
      <c r="E744" s="3">
        <v>10</v>
      </c>
      <c r="F744" s="3">
        <v>80.5</v>
      </c>
      <c r="G744" s="3">
        <v>805</v>
      </c>
    </row>
    <row r="745" spans="1:7" x14ac:dyDescent="0.3">
      <c r="A745" s="3">
        <f t="shared" si="11"/>
        <v>736</v>
      </c>
      <c r="B745" s="3" t="s">
        <v>616</v>
      </c>
      <c r="C745" s="3">
        <v>20122692</v>
      </c>
      <c r="D745" s="3" t="s">
        <v>36</v>
      </c>
      <c r="E745" s="3">
        <v>10</v>
      </c>
      <c r="F745" s="3">
        <v>96.25</v>
      </c>
      <c r="G745" s="3">
        <v>962.5</v>
      </c>
    </row>
    <row r="746" spans="1:7" x14ac:dyDescent="0.3">
      <c r="A746" s="3">
        <f t="shared" si="11"/>
        <v>737</v>
      </c>
      <c r="B746" s="3" t="s">
        <v>741</v>
      </c>
      <c r="C746" s="3">
        <v>20122698</v>
      </c>
      <c r="D746" s="3" t="s">
        <v>36</v>
      </c>
      <c r="E746" s="3">
        <v>4</v>
      </c>
      <c r="F746" s="3">
        <v>141</v>
      </c>
      <c r="G746" s="3">
        <v>564</v>
      </c>
    </row>
    <row r="747" spans="1:7" x14ac:dyDescent="0.3">
      <c r="A747" s="3">
        <f t="shared" si="11"/>
        <v>738</v>
      </c>
      <c r="B747" s="3" t="s">
        <v>618</v>
      </c>
      <c r="C747" s="3">
        <v>20122700</v>
      </c>
      <c r="D747" s="3" t="s">
        <v>36</v>
      </c>
      <c r="E747" s="3">
        <v>2</v>
      </c>
      <c r="F747" s="3">
        <v>246</v>
      </c>
      <c r="G747" s="3">
        <v>492</v>
      </c>
    </row>
    <row r="748" spans="1:7" x14ac:dyDescent="0.3">
      <c r="A748" s="3">
        <f t="shared" si="11"/>
        <v>739</v>
      </c>
      <c r="B748" s="3" t="s">
        <v>619</v>
      </c>
      <c r="C748" s="3">
        <v>20122701</v>
      </c>
      <c r="D748" s="3" t="s">
        <v>36</v>
      </c>
      <c r="E748" s="3">
        <v>2</v>
      </c>
      <c r="F748" s="3">
        <v>143</v>
      </c>
      <c r="G748" s="3">
        <v>286</v>
      </c>
    </row>
    <row r="749" spans="1:7" x14ac:dyDescent="0.3">
      <c r="A749" s="3">
        <f t="shared" si="11"/>
        <v>740</v>
      </c>
      <c r="B749" s="3" t="s">
        <v>620</v>
      </c>
      <c r="C749" s="3">
        <v>20122702</v>
      </c>
      <c r="D749" s="3" t="s">
        <v>36</v>
      </c>
      <c r="E749" s="3">
        <v>4</v>
      </c>
      <c r="F749" s="3">
        <v>38.5</v>
      </c>
      <c r="G749" s="3">
        <v>154</v>
      </c>
    </row>
    <row r="750" spans="1:7" x14ac:dyDescent="0.3">
      <c r="A750" s="3">
        <f t="shared" si="11"/>
        <v>741</v>
      </c>
      <c r="B750" s="3" t="s">
        <v>621</v>
      </c>
      <c r="C750" s="3">
        <v>20122707</v>
      </c>
      <c r="D750" s="3" t="s">
        <v>36</v>
      </c>
      <c r="E750" s="3">
        <v>4</v>
      </c>
      <c r="F750" s="3">
        <v>143</v>
      </c>
      <c r="G750" s="3">
        <v>572</v>
      </c>
    </row>
    <row r="751" spans="1:7" x14ac:dyDescent="0.3">
      <c r="A751" s="3">
        <f t="shared" si="11"/>
        <v>742</v>
      </c>
      <c r="B751" s="3" t="s">
        <v>622</v>
      </c>
      <c r="C751" s="3">
        <v>20122709</v>
      </c>
      <c r="D751" s="3" t="s">
        <v>36</v>
      </c>
      <c r="E751" s="3">
        <v>4</v>
      </c>
      <c r="F751" s="3">
        <v>75</v>
      </c>
      <c r="G751" s="3">
        <v>300</v>
      </c>
    </row>
    <row r="752" spans="1:7" x14ac:dyDescent="0.3">
      <c r="A752" s="3">
        <f t="shared" si="11"/>
        <v>743</v>
      </c>
      <c r="B752" s="3" t="s">
        <v>623</v>
      </c>
      <c r="C752" s="3">
        <v>20122711</v>
      </c>
      <c r="D752" s="3" t="s">
        <v>36</v>
      </c>
      <c r="E752" s="3">
        <v>2</v>
      </c>
      <c r="F752" s="3">
        <v>75</v>
      </c>
      <c r="G752" s="3">
        <v>150</v>
      </c>
    </row>
    <row r="753" spans="1:7" x14ac:dyDescent="0.3">
      <c r="A753" s="3">
        <f t="shared" si="11"/>
        <v>744</v>
      </c>
      <c r="B753" s="3" t="s">
        <v>624</v>
      </c>
      <c r="C753" s="3">
        <v>20122712</v>
      </c>
      <c r="D753" s="3" t="s">
        <v>36</v>
      </c>
      <c r="E753" s="3">
        <v>2</v>
      </c>
      <c r="F753" s="3">
        <v>75</v>
      </c>
      <c r="G753" s="3">
        <v>150</v>
      </c>
    </row>
    <row r="754" spans="1:7" x14ac:dyDescent="0.3">
      <c r="A754" s="3">
        <f t="shared" si="11"/>
        <v>745</v>
      </c>
      <c r="B754" s="3" t="s">
        <v>625</v>
      </c>
      <c r="C754" s="3">
        <v>20122718</v>
      </c>
      <c r="D754" s="3" t="s">
        <v>36</v>
      </c>
      <c r="E754" s="3">
        <v>4</v>
      </c>
      <c r="F754" s="3">
        <v>57</v>
      </c>
      <c r="G754" s="3">
        <v>228</v>
      </c>
    </row>
    <row r="755" spans="1:7" x14ac:dyDescent="0.3">
      <c r="A755" s="3">
        <f t="shared" si="11"/>
        <v>746</v>
      </c>
      <c r="B755" s="3" t="s">
        <v>626</v>
      </c>
      <c r="C755" s="3">
        <v>20122719</v>
      </c>
      <c r="D755" s="3" t="s">
        <v>36</v>
      </c>
      <c r="E755" s="3">
        <v>4</v>
      </c>
      <c r="F755" s="3">
        <v>57</v>
      </c>
      <c r="G755" s="3">
        <v>228</v>
      </c>
    </row>
    <row r="756" spans="1:7" x14ac:dyDescent="0.3">
      <c r="A756" s="3">
        <f t="shared" si="11"/>
        <v>747</v>
      </c>
      <c r="B756" s="3" t="s">
        <v>742</v>
      </c>
      <c r="C756" s="3">
        <v>20122726</v>
      </c>
      <c r="D756" s="3" t="s">
        <v>36</v>
      </c>
      <c r="E756" s="3">
        <v>15</v>
      </c>
      <c r="F756" s="3">
        <v>5.3</v>
      </c>
      <c r="G756" s="3">
        <v>79.5</v>
      </c>
    </row>
    <row r="757" spans="1:7" x14ac:dyDescent="0.3">
      <c r="A757" s="3">
        <f t="shared" si="11"/>
        <v>748</v>
      </c>
      <c r="B757" s="3" t="s">
        <v>628</v>
      </c>
      <c r="C757" s="3">
        <v>20122727</v>
      </c>
      <c r="D757" s="3" t="s">
        <v>36</v>
      </c>
      <c r="E757" s="3">
        <v>50</v>
      </c>
      <c r="F757" s="3">
        <v>2.9</v>
      </c>
      <c r="G757" s="3">
        <v>145</v>
      </c>
    </row>
    <row r="758" spans="1:7" x14ac:dyDescent="0.3">
      <c r="A758" s="3">
        <f t="shared" si="11"/>
        <v>749</v>
      </c>
      <c r="B758" s="3" t="s">
        <v>707</v>
      </c>
      <c r="C758" s="3">
        <v>20122728</v>
      </c>
      <c r="D758" s="3" t="s">
        <v>36</v>
      </c>
      <c r="E758" s="3">
        <v>50</v>
      </c>
      <c r="F758" s="3">
        <v>7.45</v>
      </c>
      <c r="G758" s="3">
        <v>372.5</v>
      </c>
    </row>
    <row r="759" spans="1:7" x14ac:dyDescent="0.3">
      <c r="A759" s="3">
        <f t="shared" si="11"/>
        <v>750</v>
      </c>
      <c r="B759" s="3" t="s">
        <v>629</v>
      </c>
      <c r="C759" s="3">
        <v>20122729</v>
      </c>
      <c r="D759" s="3" t="s">
        <v>36</v>
      </c>
      <c r="E759" s="3">
        <v>100</v>
      </c>
      <c r="F759" s="3">
        <v>5.9</v>
      </c>
      <c r="G759" s="3">
        <v>590</v>
      </c>
    </row>
    <row r="760" spans="1:7" x14ac:dyDescent="0.3">
      <c r="A760" s="3">
        <f t="shared" si="11"/>
        <v>751</v>
      </c>
      <c r="B760" s="3" t="s">
        <v>630</v>
      </c>
      <c r="C760" s="3">
        <v>20122730</v>
      </c>
      <c r="D760" s="3" t="s">
        <v>36</v>
      </c>
      <c r="E760" s="3">
        <v>1400</v>
      </c>
      <c r="F760" s="3">
        <v>2.15</v>
      </c>
      <c r="G760" s="3">
        <v>3010</v>
      </c>
    </row>
    <row r="761" spans="1:7" x14ac:dyDescent="0.3">
      <c r="A761" s="3">
        <f t="shared" si="11"/>
        <v>752</v>
      </c>
      <c r="B761" s="3" t="s">
        <v>630</v>
      </c>
      <c r="C761" s="3">
        <v>20122730</v>
      </c>
      <c r="D761" s="3" t="s">
        <v>36</v>
      </c>
      <c r="E761" s="3">
        <v>100</v>
      </c>
      <c r="F761" s="3">
        <v>2.5</v>
      </c>
      <c r="G761" s="3">
        <v>250</v>
      </c>
    </row>
    <row r="762" spans="1:7" x14ac:dyDescent="0.3">
      <c r="A762" s="3">
        <f t="shared" si="11"/>
        <v>753</v>
      </c>
      <c r="B762" s="3" t="s">
        <v>631</v>
      </c>
      <c r="C762" s="3">
        <v>20122731</v>
      </c>
      <c r="D762" s="3" t="s">
        <v>36</v>
      </c>
      <c r="E762" s="3">
        <v>500</v>
      </c>
      <c r="F762" s="3">
        <v>0.5</v>
      </c>
      <c r="G762" s="3">
        <v>250</v>
      </c>
    </row>
    <row r="763" spans="1:7" x14ac:dyDescent="0.3">
      <c r="A763" s="3">
        <f t="shared" si="11"/>
        <v>754</v>
      </c>
      <c r="B763" s="3" t="s">
        <v>633</v>
      </c>
      <c r="C763" s="3">
        <v>20122733</v>
      </c>
      <c r="D763" s="3" t="s">
        <v>36</v>
      </c>
      <c r="E763" s="3">
        <v>10</v>
      </c>
      <c r="F763" s="3">
        <v>41</v>
      </c>
      <c r="G763" s="3">
        <v>410</v>
      </c>
    </row>
    <row r="764" spans="1:7" x14ac:dyDescent="0.3">
      <c r="A764" s="3">
        <f t="shared" si="11"/>
        <v>755</v>
      </c>
      <c r="B764" s="3" t="s">
        <v>634</v>
      </c>
      <c r="C764" s="3">
        <v>20122734</v>
      </c>
      <c r="D764" s="3" t="s">
        <v>36</v>
      </c>
      <c r="E764" s="3">
        <v>100</v>
      </c>
      <c r="F764" s="3">
        <v>1.3</v>
      </c>
      <c r="G764" s="3">
        <v>130</v>
      </c>
    </row>
    <row r="765" spans="1:7" x14ac:dyDescent="0.3">
      <c r="A765" s="3">
        <f t="shared" si="11"/>
        <v>756</v>
      </c>
      <c r="B765" s="3" t="s">
        <v>635</v>
      </c>
      <c r="C765" s="3">
        <v>20122735</v>
      </c>
      <c r="D765" s="3" t="s">
        <v>36</v>
      </c>
      <c r="E765" s="3">
        <v>230</v>
      </c>
      <c r="F765" s="3">
        <v>0.8</v>
      </c>
      <c r="G765" s="3">
        <v>184</v>
      </c>
    </row>
    <row r="766" spans="1:7" x14ac:dyDescent="0.3">
      <c r="A766" s="3">
        <f t="shared" si="11"/>
        <v>757</v>
      </c>
      <c r="B766" s="3" t="s">
        <v>636</v>
      </c>
      <c r="C766" s="3">
        <v>20122736</v>
      </c>
      <c r="D766" s="3" t="s">
        <v>36</v>
      </c>
      <c r="E766" s="3">
        <v>200</v>
      </c>
      <c r="F766" s="3">
        <v>0.9</v>
      </c>
      <c r="G766" s="3">
        <v>180</v>
      </c>
    </row>
    <row r="767" spans="1:7" x14ac:dyDescent="0.3">
      <c r="A767" s="3">
        <f t="shared" si="11"/>
        <v>758</v>
      </c>
      <c r="B767" s="3" t="s">
        <v>637</v>
      </c>
      <c r="C767" s="3">
        <v>20122740</v>
      </c>
      <c r="D767" s="3" t="s">
        <v>36</v>
      </c>
      <c r="E767" s="3">
        <v>200</v>
      </c>
      <c r="F767" s="3">
        <v>36.6</v>
      </c>
      <c r="G767" s="3">
        <v>7320</v>
      </c>
    </row>
    <row r="768" spans="1:7" x14ac:dyDescent="0.3">
      <c r="A768" s="3">
        <f t="shared" si="11"/>
        <v>759</v>
      </c>
      <c r="B768" s="3" t="s">
        <v>638</v>
      </c>
      <c r="C768" s="3">
        <v>20122743</v>
      </c>
      <c r="D768" s="3" t="s">
        <v>36</v>
      </c>
      <c r="E768" s="3">
        <v>12</v>
      </c>
      <c r="F768" s="3">
        <v>84</v>
      </c>
      <c r="G768" s="3">
        <v>1008</v>
      </c>
    </row>
    <row r="769" spans="1:7" x14ac:dyDescent="0.3">
      <c r="A769" s="3">
        <f t="shared" si="11"/>
        <v>760</v>
      </c>
      <c r="B769" s="3" t="s">
        <v>639</v>
      </c>
      <c r="C769" s="3">
        <v>20122745</v>
      </c>
      <c r="D769" s="3" t="s">
        <v>36</v>
      </c>
      <c r="E769" s="3">
        <v>10</v>
      </c>
      <c r="F769" s="3">
        <v>23.8</v>
      </c>
      <c r="G769" s="3">
        <v>238</v>
      </c>
    </row>
    <row r="770" spans="1:7" x14ac:dyDescent="0.3">
      <c r="A770" s="3">
        <f t="shared" si="11"/>
        <v>761</v>
      </c>
      <c r="B770" s="3" t="s">
        <v>640</v>
      </c>
      <c r="C770" s="3">
        <v>20122768</v>
      </c>
      <c r="D770" s="3" t="s">
        <v>36</v>
      </c>
      <c r="E770" s="3">
        <v>6</v>
      </c>
      <c r="F770" s="3">
        <v>81.599999999999994</v>
      </c>
      <c r="G770" s="3">
        <v>489.6</v>
      </c>
    </row>
    <row r="771" spans="1:7" x14ac:dyDescent="0.3">
      <c r="A771" s="3">
        <f t="shared" si="11"/>
        <v>762</v>
      </c>
      <c r="B771" s="3" t="s">
        <v>641</v>
      </c>
      <c r="C771" s="3">
        <v>20122770</v>
      </c>
      <c r="D771" s="3" t="s">
        <v>36</v>
      </c>
      <c r="E771" s="3">
        <v>6</v>
      </c>
      <c r="F771" s="3">
        <v>183.6</v>
      </c>
      <c r="G771" s="3">
        <v>1101.5999999999999</v>
      </c>
    </row>
    <row r="772" spans="1:7" x14ac:dyDescent="0.3">
      <c r="A772" s="3">
        <f t="shared" si="11"/>
        <v>763</v>
      </c>
      <c r="B772" s="3" t="s">
        <v>708</v>
      </c>
      <c r="C772" s="3">
        <v>20122771</v>
      </c>
      <c r="D772" s="3" t="s">
        <v>36</v>
      </c>
      <c r="E772" s="3">
        <v>1</v>
      </c>
      <c r="F772" s="3">
        <v>180</v>
      </c>
      <c r="G772" s="3">
        <v>180</v>
      </c>
    </row>
    <row r="773" spans="1:7" x14ac:dyDescent="0.3">
      <c r="A773" s="3">
        <f t="shared" si="11"/>
        <v>764</v>
      </c>
      <c r="B773" s="3" t="s">
        <v>642</v>
      </c>
      <c r="C773" s="3">
        <v>20122772</v>
      </c>
      <c r="D773" s="3" t="s">
        <v>36</v>
      </c>
      <c r="E773" s="3">
        <v>1</v>
      </c>
      <c r="F773" s="3">
        <v>267.48</v>
      </c>
      <c r="G773" s="3">
        <v>267.48</v>
      </c>
    </row>
    <row r="774" spans="1:7" x14ac:dyDescent="0.3">
      <c r="A774" s="3">
        <f t="shared" si="11"/>
        <v>765</v>
      </c>
      <c r="B774" s="3" t="s">
        <v>644</v>
      </c>
      <c r="C774" s="3">
        <v>20122773</v>
      </c>
      <c r="D774" s="3" t="s">
        <v>36</v>
      </c>
      <c r="E774" s="3">
        <v>2</v>
      </c>
      <c r="F774" s="3">
        <v>36.200000000000003</v>
      </c>
      <c r="G774" s="3">
        <v>72.400000000000006</v>
      </c>
    </row>
    <row r="775" spans="1:7" x14ac:dyDescent="0.3">
      <c r="A775" s="3">
        <f t="shared" si="11"/>
        <v>766</v>
      </c>
      <c r="B775" s="3" t="s">
        <v>645</v>
      </c>
      <c r="C775" s="3">
        <v>20122807</v>
      </c>
      <c r="D775" s="3" t="s">
        <v>10</v>
      </c>
      <c r="E775" s="3">
        <v>700</v>
      </c>
      <c r="F775" s="3">
        <v>7.38</v>
      </c>
      <c r="G775" s="3">
        <v>5166</v>
      </c>
    </row>
    <row r="776" spans="1:7" x14ac:dyDescent="0.3">
      <c r="A776" s="3">
        <f t="shared" si="11"/>
        <v>767</v>
      </c>
      <c r="B776" s="3" t="s">
        <v>646</v>
      </c>
      <c r="C776" s="3">
        <v>20122808</v>
      </c>
      <c r="D776" s="3" t="s">
        <v>45</v>
      </c>
      <c r="E776" s="3">
        <v>7</v>
      </c>
      <c r="F776" s="3">
        <v>13.85</v>
      </c>
      <c r="G776" s="3">
        <v>96.95</v>
      </c>
    </row>
    <row r="777" spans="1:7" x14ac:dyDescent="0.3">
      <c r="A777" s="3">
        <f t="shared" si="11"/>
        <v>768</v>
      </c>
      <c r="B777" s="3" t="s">
        <v>647</v>
      </c>
      <c r="C777" s="3">
        <v>20122811</v>
      </c>
      <c r="D777" s="3" t="s">
        <v>36</v>
      </c>
      <c r="E777" s="3">
        <v>7</v>
      </c>
      <c r="F777" s="3">
        <v>26.33</v>
      </c>
      <c r="G777" s="3">
        <v>184.31</v>
      </c>
    </row>
    <row r="778" spans="1:7" x14ac:dyDescent="0.3">
      <c r="A778" s="3">
        <f t="shared" si="11"/>
        <v>769</v>
      </c>
      <c r="B778" s="3" t="s">
        <v>656</v>
      </c>
      <c r="C778" s="3">
        <v>20122813</v>
      </c>
      <c r="D778" s="3" t="s">
        <v>45</v>
      </c>
      <c r="E778" s="3">
        <v>7</v>
      </c>
      <c r="F778" s="3">
        <v>28.79</v>
      </c>
      <c r="G778" s="3">
        <v>201.53</v>
      </c>
    </row>
    <row r="779" spans="1:7" x14ac:dyDescent="0.3">
      <c r="A779" s="3">
        <f t="shared" si="11"/>
        <v>770</v>
      </c>
      <c r="B779" s="3" t="s">
        <v>648</v>
      </c>
      <c r="C779" s="3">
        <v>20122815</v>
      </c>
      <c r="D779" s="3" t="s">
        <v>45</v>
      </c>
      <c r="E779" s="3">
        <v>7</v>
      </c>
      <c r="F779" s="3">
        <v>16.100000000000001</v>
      </c>
      <c r="G779" s="3">
        <v>112.7</v>
      </c>
    </row>
    <row r="780" spans="1:7" x14ac:dyDescent="0.3">
      <c r="A780" s="3">
        <f t="shared" ref="A780:A843" si="12">A779+1</f>
        <v>771</v>
      </c>
      <c r="B780" s="3" t="s">
        <v>649</v>
      </c>
      <c r="C780" s="3">
        <v>20122817</v>
      </c>
      <c r="D780" s="3" t="s">
        <v>10</v>
      </c>
      <c r="E780" s="3">
        <v>200</v>
      </c>
      <c r="F780" s="3">
        <v>9.6</v>
      </c>
      <c r="G780" s="3">
        <v>1920</v>
      </c>
    </row>
    <row r="781" spans="1:7" x14ac:dyDescent="0.3">
      <c r="A781" s="3">
        <f t="shared" si="12"/>
        <v>772</v>
      </c>
      <c r="B781" s="3" t="s">
        <v>654</v>
      </c>
      <c r="C781" s="3">
        <v>20122837</v>
      </c>
      <c r="D781" s="3" t="s">
        <v>36</v>
      </c>
      <c r="E781" s="3">
        <v>200</v>
      </c>
      <c r="F781" s="3">
        <v>1.2</v>
      </c>
      <c r="G781" s="3">
        <v>240</v>
      </c>
    </row>
    <row r="782" spans="1:7" x14ac:dyDescent="0.3">
      <c r="A782" s="3">
        <f t="shared" si="12"/>
        <v>773</v>
      </c>
      <c r="B782" s="3" t="s">
        <v>655</v>
      </c>
      <c r="C782" s="3">
        <v>20122838</v>
      </c>
      <c r="D782" s="3" t="s">
        <v>36</v>
      </c>
      <c r="E782" s="3">
        <v>30</v>
      </c>
      <c r="F782" s="3">
        <v>29.4</v>
      </c>
      <c r="G782" s="3">
        <v>882</v>
      </c>
    </row>
    <row r="783" spans="1:7" x14ac:dyDescent="0.3">
      <c r="A783" s="3">
        <f t="shared" si="12"/>
        <v>774</v>
      </c>
      <c r="B783" s="3" t="s">
        <v>1148</v>
      </c>
      <c r="C783" s="3">
        <v>20122841</v>
      </c>
      <c r="D783" s="3" t="s">
        <v>36</v>
      </c>
      <c r="E783" s="3">
        <v>90</v>
      </c>
      <c r="F783" s="3">
        <v>57.5</v>
      </c>
      <c r="G783" s="3">
        <v>5175</v>
      </c>
    </row>
    <row r="784" spans="1:7" x14ac:dyDescent="0.3">
      <c r="A784" s="3">
        <f t="shared" si="12"/>
        <v>775</v>
      </c>
      <c r="B784" s="3" t="s">
        <v>1149</v>
      </c>
      <c r="C784" s="3">
        <v>20122842</v>
      </c>
      <c r="D784" s="3" t="s">
        <v>36</v>
      </c>
      <c r="E784" s="3">
        <v>90</v>
      </c>
      <c r="F784" s="3">
        <v>57.5</v>
      </c>
      <c r="G784" s="3">
        <v>5175</v>
      </c>
    </row>
    <row r="785" spans="1:7" x14ac:dyDescent="0.3">
      <c r="A785" s="3">
        <f t="shared" si="12"/>
        <v>776</v>
      </c>
      <c r="B785" s="3" t="s">
        <v>493</v>
      </c>
      <c r="C785" s="3">
        <v>20120038</v>
      </c>
      <c r="D785" s="3" t="s">
        <v>36</v>
      </c>
      <c r="E785" s="3">
        <v>2</v>
      </c>
      <c r="F785" s="3">
        <v>10.41</v>
      </c>
      <c r="G785" s="3">
        <v>20.82</v>
      </c>
    </row>
    <row r="786" spans="1:7" x14ac:dyDescent="0.3">
      <c r="A786" s="3">
        <f t="shared" si="12"/>
        <v>777</v>
      </c>
      <c r="B786" s="3" t="s">
        <v>713</v>
      </c>
      <c r="C786" s="3">
        <v>20120485</v>
      </c>
      <c r="D786" s="3" t="s">
        <v>36</v>
      </c>
      <c r="E786" s="3">
        <v>5</v>
      </c>
      <c r="F786" s="3">
        <v>3.22</v>
      </c>
      <c r="G786" s="3">
        <v>16.100000000000001</v>
      </c>
    </row>
    <row r="787" spans="1:7" x14ac:dyDescent="0.3">
      <c r="A787" s="3">
        <f t="shared" si="12"/>
        <v>778</v>
      </c>
      <c r="B787" s="3" t="s">
        <v>659</v>
      </c>
      <c r="C787" s="3">
        <v>20121335</v>
      </c>
      <c r="D787" s="3" t="s">
        <v>45</v>
      </c>
      <c r="E787" s="3">
        <v>1</v>
      </c>
      <c r="F787" s="3">
        <v>63.36</v>
      </c>
      <c r="G787" s="3">
        <v>63.36</v>
      </c>
    </row>
    <row r="788" spans="1:7" x14ac:dyDescent="0.3">
      <c r="A788" s="3">
        <f t="shared" si="12"/>
        <v>779</v>
      </c>
      <c r="B788" s="3" t="s">
        <v>532</v>
      </c>
      <c r="C788" s="3">
        <v>20121347</v>
      </c>
      <c r="D788" s="3" t="s">
        <v>45</v>
      </c>
      <c r="E788" s="3">
        <v>5</v>
      </c>
      <c r="F788" s="3">
        <v>51.78</v>
      </c>
      <c r="G788" s="3">
        <v>258.89999999999998</v>
      </c>
    </row>
    <row r="789" spans="1:7" x14ac:dyDescent="0.3">
      <c r="A789" s="3">
        <f t="shared" si="12"/>
        <v>780</v>
      </c>
      <c r="B789" s="3" t="s">
        <v>715</v>
      </c>
      <c r="C789" s="3">
        <v>20121348</v>
      </c>
      <c r="D789" s="3" t="s">
        <v>45</v>
      </c>
      <c r="E789" s="3">
        <v>1</v>
      </c>
      <c r="F789" s="3">
        <v>13.63</v>
      </c>
      <c r="G789" s="3">
        <v>13.63</v>
      </c>
    </row>
    <row r="790" spans="1:7" x14ac:dyDescent="0.3">
      <c r="A790" s="3">
        <f t="shared" si="12"/>
        <v>781</v>
      </c>
      <c r="B790" s="3" t="s">
        <v>696</v>
      </c>
      <c r="C790" s="3">
        <v>20121362</v>
      </c>
      <c r="D790" s="3" t="s">
        <v>45</v>
      </c>
      <c r="E790" s="3">
        <v>10</v>
      </c>
      <c r="F790" s="3">
        <v>11.54</v>
      </c>
      <c r="G790" s="3">
        <v>115.4</v>
      </c>
    </row>
    <row r="791" spans="1:7" x14ac:dyDescent="0.3">
      <c r="A791" s="3">
        <f t="shared" si="12"/>
        <v>782</v>
      </c>
      <c r="B791" s="3" t="s">
        <v>717</v>
      </c>
      <c r="C791" s="3">
        <v>20121398</v>
      </c>
      <c r="D791" s="3" t="s">
        <v>36</v>
      </c>
      <c r="E791" s="3">
        <v>5</v>
      </c>
      <c r="F791" s="3">
        <v>1.3</v>
      </c>
      <c r="G791" s="3">
        <v>6.5</v>
      </c>
    </row>
    <row r="792" spans="1:7" x14ac:dyDescent="0.3">
      <c r="A792" s="3">
        <f t="shared" si="12"/>
        <v>783</v>
      </c>
      <c r="B792" s="3" t="s">
        <v>718</v>
      </c>
      <c r="C792" s="3">
        <v>20121403</v>
      </c>
      <c r="D792" s="3" t="s">
        <v>45</v>
      </c>
      <c r="E792" s="3">
        <v>1</v>
      </c>
      <c r="F792" s="3">
        <v>24.04</v>
      </c>
      <c r="G792" s="3">
        <v>24.04</v>
      </c>
    </row>
    <row r="793" spans="1:7" x14ac:dyDescent="0.3">
      <c r="A793" s="3">
        <f t="shared" si="12"/>
        <v>784</v>
      </c>
      <c r="B793" s="3" t="s">
        <v>543</v>
      </c>
      <c r="C793" s="3">
        <v>20122111</v>
      </c>
      <c r="D793" s="3" t="s">
        <v>45</v>
      </c>
      <c r="E793" s="3">
        <v>1</v>
      </c>
      <c r="F793" s="3">
        <v>61.65</v>
      </c>
      <c r="G793" s="3">
        <v>61.65</v>
      </c>
    </row>
    <row r="794" spans="1:7" x14ac:dyDescent="0.3">
      <c r="A794" s="3">
        <f t="shared" si="12"/>
        <v>785</v>
      </c>
      <c r="B794" s="3" t="s">
        <v>556</v>
      </c>
      <c r="C794" s="3">
        <v>20122312</v>
      </c>
      <c r="D794" s="3" t="s">
        <v>45</v>
      </c>
      <c r="E794" s="3">
        <v>1</v>
      </c>
      <c r="F794" s="3">
        <v>16.32</v>
      </c>
      <c r="G794" s="3">
        <v>16.32</v>
      </c>
    </row>
    <row r="795" spans="1:7" x14ac:dyDescent="0.3">
      <c r="A795" s="3">
        <f t="shared" si="12"/>
        <v>786</v>
      </c>
      <c r="B795" s="3" t="s">
        <v>556</v>
      </c>
      <c r="C795" s="3">
        <v>20122312</v>
      </c>
      <c r="D795" s="3" t="s">
        <v>45</v>
      </c>
      <c r="E795" s="3">
        <v>12</v>
      </c>
      <c r="F795" s="3">
        <v>29.03</v>
      </c>
      <c r="G795" s="3">
        <v>348.36</v>
      </c>
    </row>
    <row r="796" spans="1:7" x14ac:dyDescent="0.3">
      <c r="A796" s="3">
        <f t="shared" si="12"/>
        <v>787</v>
      </c>
      <c r="B796" s="3" t="s">
        <v>561</v>
      </c>
      <c r="C796" s="3">
        <v>20122320</v>
      </c>
      <c r="D796" s="3" t="s">
        <v>45</v>
      </c>
      <c r="E796" s="3">
        <v>1</v>
      </c>
      <c r="F796" s="3">
        <v>72.03</v>
      </c>
      <c r="G796" s="3">
        <v>72.03</v>
      </c>
    </row>
    <row r="797" spans="1:7" x14ac:dyDescent="0.3">
      <c r="A797" s="3">
        <f t="shared" si="12"/>
        <v>788</v>
      </c>
      <c r="B797" s="3" t="s">
        <v>561</v>
      </c>
      <c r="C797" s="3">
        <v>20122320</v>
      </c>
      <c r="D797" s="3" t="s">
        <v>45</v>
      </c>
      <c r="E797" s="3">
        <v>10</v>
      </c>
      <c r="F797" s="3">
        <v>53.76</v>
      </c>
      <c r="G797" s="3">
        <v>537.6</v>
      </c>
    </row>
    <row r="798" spans="1:7" x14ac:dyDescent="0.3">
      <c r="A798" s="3">
        <f t="shared" si="12"/>
        <v>789</v>
      </c>
      <c r="B798" s="3" t="s">
        <v>564</v>
      </c>
      <c r="C798" s="3">
        <v>20122377</v>
      </c>
      <c r="D798" s="3" t="s">
        <v>545</v>
      </c>
      <c r="E798" s="3">
        <v>3</v>
      </c>
      <c r="F798" s="3">
        <v>12.93</v>
      </c>
      <c r="G798" s="3">
        <v>38.79</v>
      </c>
    </row>
    <row r="799" spans="1:7" x14ac:dyDescent="0.3">
      <c r="A799" s="3">
        <f t="shared" si="12"/>
        <v>790</v>
      </c>
      <c r="B799" s="3" t="s">
        <v>565</v>
      </c>
      <c r="C799" s="3">
        <v>20122391</v>
      </c>
      <c r="D799" s="3" t="s">
        <v>566</v>
      </c>
      <c r="E799" s="3">
        <v>30</v>
      </c>
      <c r="F799" s="3">
        <v>23.76</v>
      </c>
      <c r="G799" s="3">
        <v>712.8</v>
      </c>
    </row>
    <row r="800" spans="1:7" x14ac:dyDescent="0.3">
      <c r="A800" s="3">
        <f t="shared" si="12"/>
        <v>791</v>
      </c>
      <c r="B800" s="3" t="s">
        <v>636</v>
      </c>
      <c r="C800" s="3">
        <v>20122736</v>
      </c>
      <c r="D800" s="3" t="s">
        <v>36</v>
      </c>
      <c r="E800" s="3">
        <v>5</v>
      </c>
      <c r="F800" s="3">
        <v>1.43</v>
      </c>
      <c r="G800" s="3">
        <v>7.15</v>
      </c>
    </row>
    <row r="801" spans="1:7" x14ac:dyDescent="0.3">
      <c r="A801" s="3">
        <f t="shared" si="12"/>
        <v>792</v>
      </c>
      <c r="B801" s="3" t="s">
        <v>676</v>
      </c>
      <c r="C801" s="3">
        <v>20122782</v>
      </c>
      <c r="D801" s="3" t="s">
        <v>36</v>
      </c>
      <c r="E801" s="3">
        <v>1</v>
      </c>
      <c r="F801" s="3">
        <v>67.5</v>
      </c>
      <c r="G801" s="3">
        <v>67.5</v>
      </c>
    </row>
    <row r="802" spans="1:7" x14ac:dyDescent="0.3">
      <c r="A802" s="3">
        <f t="shared" si="12"/>
        <v>793</v>
      </c>
      <c r="B802" s="3" t="s">
        <v>732</v>
      </c>
      <c r="C802" s="3">
        <v>20122794</v>
      </c>
      <c r="D802" s="3" t="s">
        <v>36</v>
      </c>
      <c r="E802" s="3">
        <v>2</v>
      </c>
      <c r="F802" s="3">
        <v>24.02</v>
      </c>
      <c r="G802" s="3">
        <v>48.04</v>
      </c>
    </row>
    <row r="803" spans="1:7" x14ac:dyDescent="0.3">
      <c r="A803" s="3">
        <f t="shared" si="12"/>
        <v>794</v>
      </c>
      <c r="B803" s="3" t="s">
        <v>733</v>
      </c>
      <c r="C803" s="3">
        <v>20122795</v>
      </c>
      <c r="D803" s="3" t="s">
        <v>36</v>
      </c>
      <c r="E803" s="3">
        <v>1</v>
      </c>
      <c r="F803" s="3">
        <v>24.02</v>
      </c>
      <c r="G803" s="3">
        <v>24.02</v>
      </c>
    </row>
    <row r="804" spans="1:7" x14ac:dyDescent="0.3">
      <c r="A804" s="3">
        <f t="shared" si="12"/>
        <v>795</v>
      </c>
      <c r="B804" s="3" t="s">
        <v>646</v>
      </c>
      <c r="C804" s="3">
        <v>20122808</v>
      </c>
      <c r="D804" s="3" t="s">
        <v>45</v>
      </c>
      <c r="E804" s="3">
        <v>7</v>
      </c>
      <c r="F804" s="3">
        <v>13.85</v>
      </c>
      <c r="G804" s="3">
        <v>96.95</v>
      </c>
    </row>
    <row r="805" spans="1:7" x14ac:dyDescent="0.3">
      <c r="A805" s="3">
        <f t="shared" si="12"/>
        <v>796</v>
      </c>
      <c r="B805" s="3" t="s">
        <v>743</v>
      </c>
      <c r="C805" s="3">
        <v>20122809</v>
      </c>
      <c r="D805" s="3" t="s">
        <v>45</v>
      </c>
      <c r="E805" s="3">
        <v>1</v>
      </c>
      <c r="F805" s="3">
        <v>109.45</v>
      </c>
      <c r="G805" s="3">
        <v>109.45</v>
      </c>
    </row>
    <row r="806" spans="1:7" x14ac:dyDescent="0.3">
      <c r="A806" s="3">
        <f t="shared" si="12"/>
        <v>797</v>
      </c>
      <c r="B806" s="3" t="s">
        <v>647</v>
      </c>
      <c r="C806" s="3">
        <v>20122811</v>
      </c>
      <c r="D806" s="3" t="s">
        <v>36</v>
      </c>
      <c r="E806" s="3">
        <v>5</v>
      </c>
      <c r="F806" s="3">
        <v>26.33</v>
      </c>
      <c r="G806" s="3">
        <v>131.65</v>
      </c>
    </row>
    <row r="807" spans="1:7" x14ac:dyDescent="0.3">
      <c r="A807" s="3">
        <f t="shared" si="12"/>
        <v>798</v>
      </c>
      <c r="B807" s="3" t="s">
        <v>686</v>
      </c>
      <c r="C807" s="3">
        <v>20122812</v>
      </c>
      <c r="D807" s="3" t="s">
        <v>45</v>
      </c>
      <c r="E807" s="3">
        <v>4</v>
      </c>
      <c r="F807" s="3">
        <v>138.06</v>
      </c>
      <c r="G807" s="3">
        <v>552.24</v>
      </c>
    </row>
    <row r="808" spans="1:7" x14ac:dyDescent="0.3">
      <c r="A808" s="3">
        <f t="shared" si="12"/>
        <v>799</v>
      </c>
      <c r="B808" s="3" t="s">
        <v>656</v>
      </c>
      <c r="C808" s="3">
        <v>20122813</v>
      </c>
      <c r="D808" s="3" t="s">
        <v>45</v>
      </c>
      <c r="E808" s="3">
        <v>15</v>
      </c>
      <c r="F808" s="3">
        <v>28.79</v>
      </c>
      <c r="G808" s="3">
        <v>431.85</v>
      </c>
    </row>
    <row r="809" spans="1:7" x14ac:dyDescent="0.3">
      <c r="A809" s="3">
        <f t="shared" si="12"/>
        <v>800</v>
      </c>
      <c r="B809" s="3" t="s">
        <v>744</v>
      </c>
      <c r="C809" s="3">
        <v>20122814</v>
      </c>
      <c r="D809" s="3" t="s">
        <v>45</v>
      </c>
      <c r="E809" s="3">
        <v>1</v>
      </c>
      <c r="F809" s="3">
        <v>58.1</v>
      </c>
      <c r="G809" s="3">
        <v>58.1</v>
      </c>
    </row>
    <row r="810" spans="1:7" x14ac:dyDescent="0.3">
      <c r="A810" s="3">
        <f t="shared" si="12"/>
        <v>801</v>
      </c>
      <c r="B810" s="3" t="s">
        <v>648</v>
      </c>
      <c r="C810" s="3">
        <v>20122815</v>
      </c>
      <c r="D810" s="3" t="s">
        <v>45</v>
      </c>
      <c r="E810" s="3">
        <v>8</v>
      </c>
      <c r="F810" s="3">
        <v>16.100000000000001</v>
      </c>
      <c r="G810" s="3">
        <v>128.80000000000001</v>
      </c>
    </row>
    <row r="811" spans="1:7" x14ac:dyDescent="0.3">
      <c r="A811" s="3">
        <f t="shared" si="12"/>
        <v>802</v>
      </c>
      <c r="B811" s="3" t="s">
        <v>491</v>
      </c>
      <c r="C811" s="3">
        <v>20120010</v>
      </c>
      <c r="D811" s="3" t="s">
        <v>36</v>
      </c>
      <c r="E811" s="3">
        <v>17</v>
      </c>
      <c r="F811" s="3">
        <v>8.3000000000000007</v>
      </c>
      <c r="G811" s="3">
        <v>141.1</v>
      </c>
    </row>
    <row r="812" spans="1:7" x14ac:dyDescent="0.3">
      <c r="A812" s="3">
        <f t="shared" si="12"/>
        <v>803</v>
      </c>
      <c r="B812" s="3" t="s">
        <v>492</v>
      </c>
      <c r="C812" s="3">
        <v>20120011</v>
      </c>
      <c r="D812" s="3" t="s">
        <v>36</v>
      </c>
      <c r="E812" s="3">
        <v>10</v>
      </c>
      <c r="F812" s="3">
        <v>2.8</v>
      </c>
      <c r="G812" s="3">
        <v>28</v>
      </c>
    </row>
    <row r="813" spans="1:7" x14ac:dyDescent="0.3">
      <c r="A813" s="3">
        <f t="shared" si="12"/>
        <v>804</v>
      </c>
      <c r="B813" s="3" t="s">
        <v>493</v>
      </c>
      <c r="C813" s="3">
        <v>20120038</v>
      </c>
      <c r="D813" s="3" t="s">
        <v>36</v>
      </c>
      <c r="E813" s="3">
        <v>2</v>
      </c>
      <c r="F813" s="3">
        <v>10.41</v>
      </c>
      <c r="G813" s="3">
        <v>20.82</v>
      </c>
    </row>
    <row r="814" spans="1:7" x14ac:dyDescent="0.3">
      <c r="A814" s="3">
        <f t="shared" si="12"/>
        <v>805</v>
      </c>
      <c r="B814" s="3" t="s">
        <v>493</v>
      </c>
      <c r="C814" s="3">
        <v>20120038</v>
      </c>
      <c r="D814" s="3" t="s">
        <v>36</v>
      </c>
      <c r="E814" s="3">
        <v>40</v>
      </c>
      <c r="F814" s="3">
        <v>4.4000000000000004</v>
      </c>
      <c r="G814" s="3">
        <v>176</v>
      </c>
    </row>
    <row r="815" spans="1:7" x14ac:dyDescent="0.3">
      <c r="A815" s="3">
        <f t="shared" si="12"/>
        <v>806</v>
      </c>
      <c r="B815" s="3" t="s">
        <v>494</v>
      </c>
      <c r="C815" s="3">
        <v>20120079</v>
      </c>
      <c r="D815" s="3" t="s">
        <v>36</v>
      </c>
      <c r="E815" s="3">
        <v>150</v>
      </c>
      <c r="F815" s="3">
        <v>1.3</v>
      </c>
      <c r="G815" s="3">
        <v>195</v>
      </c>
    </row>
    <row r="816" spans="1:7" x14ac:dyDescent="0.3">
      <c r="A816" s="3">
        <f t="shared" si="12"/>
        <v>807</v>
      </c>
      <c r="B816" s="3" t="s">
        <v>497</v>
      </c>
      <c r="C816" s="3">
        <v>20120171</v>
      </c>
      <c r="D816" s="3" t="s">
        <v>36</v>
      </c>
      <c r="E816" s="3">
        <v>600</v>
      </c>
      <c r="F816" s="3">
        <v>0.8</v>
      </c>
      <c r="G816" s="3">
        <v>480</v>
      </c>
    </row>
    <row r="817" spans="1:7" x14ac:dyDescent="0.3">
      <c r="A817" s="3">
        <f t="shared" si="12"/>
        <v>808</v>
      </c>
      <c r="B817" s="3" t="s">
        <v>498</v>
      </c>
      <c r="C817" s="3">
        <v>20120172</v>
      </c>
      <c r="D817" s="3" t="s">
        <v>36</v>
      </c>
      <c r="E817" s="3">
        <v>800</v>
      </c>
      <c r="F817" s="3">
        <v>1</v>
      </c>
      <c r="G817" s="3">
        <v>800</v>
      </c>
    </row>
    <row r="818" spans="1:7" x14ac:dyDescent="0.3">
      <c r="A818" s="3">
        <f t="shared" si="12"/>
        <v>809</v>
      </c>
      <c r="B818" s="3" t="s">
        <v>499</v>
      </c>
      <c r="C818" s="3">
        <v>20120174</v>
      </c>
      <c r="D818" s="3" t="s">
        <v>36</v>
      </c>
      <c r="E818" s="3">
        <v>7</v>
      </c>
      <c r="F818" s="3">
        <v>38.82</v>
      </c>
      <c r="G818" s="3">
        <v>271.74</v>
      </c>
    </row>
    <row r="819" spans="1:7" x14ac:dyDescent="0.3">
      <c r="A819" s="3">
        <f t="shared" si="12"/>
        <v>810</v>
      </c>
      <c r="B819" s="3" t="s">
        <v>506</v>
      </c>
      <c r="C819" s="3">
        <v>20120283</v>
      </c>
      <c r="D819" s="3" t="s">
        <v>36</v>
      </c>
      <c r="E819" s="3">
        <v>800</v>
      </c>
      <c r="F819" s="3">
        <v>0.22</v>
      </c>
      <c r="G819" s="3">
        <v>176</v>
      </c>
    </row>
    <row r="820" spans="1:7" x14ac:dyDescent="0.3">
      <c r="A820" s="3">
        <f t="shared" si="12"/>
        <v>811</v>
      </c>
      <c r="B820" s="3" t="s">
        <v>507</v>
      </c>
      <c r="C820" s="3">
        <v>20120306</v>
      </c>
      <c r="D820" s="3" t="s">
        <v>45</v>
      </c>
      <c r="E820" s="3">
        <v>20</v>
      </c>
      <c r="F820" s="3">
        <v>11.92</v>
      </c>
      <c r="G820" s="3">
        <v>238.4</v>
      </c>
    </row>
    <row r="821" spans="1:7" x14ac:dyDescent="0.3">
      <c r="A821" s="3">
        <f t="shared" si="12"/>
        <v>812</v>
      </c>
      <c r="B821" s="3" t="s">
        <v>508</v>
      </c>
      <c r="C821" s="3">
        <v>20120313</v>
      </c>
      <c r="D821" s="3" t="s">
        <v>36</v>
      </c>
      <c r="E821" s="3">
        <v>10</v>
      </c>
      <c r="F821" s="3">
        <v>5.7</v>
      </c>
      <c r="G821" s="3">
        <v>57</v>
      </c>
    </row>
    <row r="822" spans="1:7" x14ac:dyDescent="0.3">
      <c r="A822" s="3">
        <f t="shared" si="12"/>
        <v>813</v>
      </c>
      <c r="B822" s="3" t="s">
        <v>735</v>
      </c>
      <c r="C822" s="3">
        <v>20120366</v>
      </c>
      <c r="D822" s="3" t="s">
        <v>36</v>
      </c>
      <c r="E822" s="3">
        <v>7</v>
      </c>
      <c r="F822" s="3">
        <v>11.54</v>
      </c>
      <c r="G822" s="3">
        <v>80.78</v>
      </c>
    </row>
    <row r="823" spans="1:7" x14ac:dyDescent="0.3">
      <c r="A823" s="3">
        <f t="shared" si="12"/>
        <v>814</v>
      </c>
      <c r="B823" s="3" t="s">
        <v>713</v>
      </c>
      <c r="C823" s="3">
        <v>20120485</v>
      </c>
      <c r="D823" s="3" t="s">
        <v>36</v>
      </c>
      <c r="E823" s="3">
        <v>5</v>
      </c>
      <c r="F823" s="3">
        <v>3.22</v>
      </c>
      <c r="G823" s="3">
        <v>16.100000000000001</v>
      </c>
    </row>
    <row r="824" spans="1:7" x14ac:dyDescent="0.3">
      <c r="A824" s="3">
        <f t="shared" si="12"/>
        <v>815</v>
      </c>
      <c r="B824" s="3" t="s">
        <v>512</v>
      </c>
      <c r="C824" s="3">
        <v>20120492</v>
      </c>
      <c r="D824" s="3" t="s">
        <v>36</v>
      </c>
      <c r="E824" s="3">
        <v>1500</v>
      </c>
      <c r="F824" s="3">
        <v>0.9</v>
      </c>
      <c r="G824" s="3">
        <v>1350</v>
      </c>
    </row>
    <row r="825" spans="1:7" x14ac:dyDescent="0.3">
      <c r="A825" s="3">
        <f t="shared" si="12"/>
        <v>816</v>
      </c>
      <c r="B825" s="3" t="s">
        <v>513</v>
      </c>
      <c r="C825" s="3">
        <v>20120493</v>
      </c>
      <c r="D825" s="3" t="s">
        <v>36</v>
      </c>
      <c r="E825" s="3">
        <v>90</v>
      </c>
      <c r="F825" s="3">
        <v>1</v>
      </c>
      <c r="G825" s="3">
        <v>90</v>
      </c>
    </row>
    <row r="826" spans="1:7" x14ac:dyDescent="0.3">
      <c r="A826" s="3">
        <f t="shared" si="12"/>
        <v>817</v>
      </c>
      <c r="B826" s="3" t="s">
        <v>514</v>
      </c>
      <c r="C826" s="3">
        <v>20120494</v>
      </c>
      <c r="D826" s="3" t="s">
        <v>36</v>
      </c>
      <c r="E826" s="3">
        <v>150</v>
      </c>
      <c r="F826" s="3">
        <v>1.8</v>
      </c>
      <c r="G826" s="3">
        <v>270</v>
      </c>
    </row>
    <row r="827" spans="1:7" x14ac:dyDescent="0.3">
      <c r="A827" s="3">
        <f t="shared" si="12"/>
        <v>818</v>
      </c>
      <c r="B827" s="3" t="s">
        <v>519</v>
      </c>
      <c r="C827" s="3">
        <v>20121278</v>
      </c>
      <c r="D827" s="3" t="s">
        <v>36</v>
      </c>
      <c r="E827" s="3">
        <v>12</v>
      </c>
      <c r="F827" s="3">
        <v>7.66</v>
      </c>
      <c r="G827" s="3">
        <v>91.92</v>
      </c>
    </row>
    <row r="828" spans="1:7" x14ac:dyDescent="0.3">
      <c r="A828" s="3">
        <f t="shared" si="12"/>
        <v>819</v>
      </c>
      <c r="B828" s="3" t="s">
        <v>521</v>
      </c>
      <c r="C828" s="3">
        <v>20121312</v>
      </c>
      <c r="D828" s="3" t="s">
        <v>36</v>
      </c>
      <c r="E828" s="3">
        <v>32</v>
      </c>
      <c r="F828" s="3">
        <v>27.62</v>
      </c>
      <c r="G828" s="3">
        <v>883.84</v>
      </c>
    </row>
    <row r="829" spans="1:7" x14ac:dyDescent="0.3">
      <c r="A829" s="3">
        <f t="shared" si="12"/>
        <v>820</v>
      </c>
      <c r="B829" s="3" t="s">
        <v>522</v>
      </c>
      <c r="C829" s="3">
        <v>20121317</v>
      </c>
      <c r="D829" s="3" t="s">
        <v>36</v>
      </c>
      <c r="E829" s="3">
        <v>35</v>
      </c>
      <c r="F829" s="3">
        <v>28.76</v>
      </c>
      <c r="G829" s="3">
        <v>1006.6</v>
      </c>
    </row>
    <row r="830" spans="1:7" x14ac:dyDescent="0.3">
      <c r="A830" s="3">
        <f t="shared" si="12"/>
        <v>821</v>
      </c>
      <c r="B830" s="3" t="s">
        <v>745</v>
      </c>
      <c r="C830" s="3">
        <v>20121324</v>
      </c>
      <c r="D830" s="3" t="s">
        <v>45</v>
      </c>
      <c r="E830" s="3">
        <v>2</v>
      </c>
      <c r="F830" s="3">
        <v>28.39</v>
      </c>
      <c r="G830" s="3">
        <v>56.78</v>
      </c>
    </row>
    <row r="831" spans="1:7" x14ac:dyDescent="0.3">
      <c r="A831" s="3">
        <f t="shared" si="12"/>
        <v>822</v>
      </c>
      <c r="B831" s="3" t="s">
        <v>525</v>
      </c>
      <c r="C831" s="3">
        <v>20121325</v>
      </c>
      <c r="D831" s="3" t="s">
        <v>36</v>
      </c>
      <c r="E831" s="3">
        <v>30</v>
      </c>
      <c r="F831" s="3">
        <v>3.22</v>
      </c>
      <c r="G831" s="3">
        <v>96.6</v>
      </c>
    </row>
    <row r="832" spans="1:7" x14ac:dyDescent="0.3">
      <c r="A832" s="3">
        <f t="shared" si="12"/>
        <v>823</v>
      </c>
      <c r="B832" s="3" t="s">
        <v>528</v>
      </c>
      <c r="C832" s="3">
        <v>20121329</v>
      </c>
      <c r="D832" s="3" t="s">
        <v>36</v>
      </c>
      <c r="E832" s="3">
        <v>33</v>
      </c>
      <c r="F832" s="3">
        <v>34.409999999999997</v>
      </c>
      <c r="G832" s="3">
        <v>1135.53</v>
      </c>
    </row>
    <row r="833" spans="1:7" x14ac:dyDescent="0.3">
      <c r="A833" s="3">
        <f t="shared" si="12"/>
        <v>824</v>
      </c>
      <c r="B833" s="3" t="s">
        <v>659</v>
      </c>
      <c r="C833" s="3">
        <v>20121335</v>
      </c>
      <c r="D833" s="3" t="s">
        <v>45</v>
      </c>
      <c r="E833" s="3">
        <v>1</v>
      </c>
      <c r="F833" s="3">
        <v>63.36</v>
      </c>
      <c r="G833" s="3">
        <v>63.36</v>
      </c>
    </row>
    <row r="834" spans="1:7" x14ac:dyDescent="0.3">
      <c r="A834" s="3">
        <f t="shared" si="12"/>
        <v>825</v>
      </c>
      <c r="B834" s="3" t="s">
        <v>659</v>
      </c>
      <c r="C834" s="3">
        <v>20121335</v>
      </c>
      <c r="D834" s="3" t="s">
        <v>36</v>
      </c>
      <c r="E834" s="3">
        <v>10</v>
      </c>
      <c r="F834" s="3">
        <v>56.99</v>
      </c>
      <c r="G834" s="3">
        <v>569.9</v>
      </c>
    </row>
    <row r="835" spans="1:7" x14ac:dyDescent="0.3">
      <c r="A835" s="3">
        <f t="shared" si="12"/>
        <v>826</v>
      </c>
      <c r="B835" s="3" t="s">
        <v>736</v>
      </c>
      <c r="C835" s="3">
        <v>20121337</v>
      </c>
      <c r="D835" s="3" t="s">
        <v>36</v>
      </c>
      <c r="E835" s="3">
        <v>9</v>
      </c>
      <c r="F835" s="3">
        <v>46.05</v>
      </c>
      <c r="G835" s="3">
        <v>414.45</v>
      </c>
    </row>
    <row r="836" spans="1:7" x14ac:dyDescent="0.3">
      <c r="A836" s="3">
        <f t="shared" si="12"/>
        <v>827</v>
      </c>
      <c r="B836" s="3" t="s">
        <v>531</v>
      </c>
      <c r="C836" s="3">
        <v>20121341</v>
      </c>
      <c r="D836" s="3" t="s">
        <v>36</v>
      </c>
      <c r="E836" s="3">
        <v>30</v>
      </c>
      <c r="F836" s="3">
        <v>6.9</v>
      </c>
      <c r="G836" s="3">
        <v>207</v>
      </c>
    </row>
    <row r="837" spans="1:7" x14ac:dyDescent="0.3">
      <c r="A837" s="3">
        <f t="shared" si="12"/>
        <v>828</v>
      </c>
      <c r="B837" s="3" t="s">
        <v>532</v>
      </c>
      <c r="C837" s="3">
        <v>20121347</v>
      </c>
      <c r="D837" s="3" t="s">
        <v>45</v>
      </c>
      <c r="E837" s="3">
        <v>5</v>
      </c>
      <c r="F837" s="3">
        <v>51.78</v>
      </c>
      <c r="G837" s="3">
        <v>258.89999999999998</v>
      </c>
    </row>
    <row r="838" spans="1:7" x14ac:dyDescent="0.3">
      <c r="A838" s="3">
        <f t="shared" si="12"/>
        <v>829</v>
      </c>
      <c r="B838" s="3" t="s">
        <v>715</v>
      </c>
      <c r="C838" s="3">
        <v>20121348</v>
      </c>
      <c r="D838" s="3" t="s">
        <v>45</v>
      </c>
      <c r="E838" s="3">
        <v>1</v>
      </c>
      <c r="F838" s="3">
        <v>13.63</v>
      </c>
      <c r="G838" s="3">
        <v>13.63</v>
      </c>
    </row>
    <row r="839" spans="1:7" x14ac:dyDescent="0.3">
      <c r="A839" s="3">
        <f t="shared" si="12"/>
        <v>830</v>
      </c>
      <c r="B839" s="3" t="s">
        <v>696</v>
      </c>
      <c r="C839" s="3">
        <v>20121362</v>
      </c>
      <c r="D839" s="3" t="s">
        <v>45</v>
      </c>
      <c r="E839" s="3">
        <v>8</v>
      </c>
      <c r="F839" s="3">
        <v>11.54</v>
      </c>
      <c r="G839" s="3">
        <v>92.32</v>
      </c>
    </row>
    <row r="840" spans="1:7" x14ac:dyDescent="0.3">
      <c r="A840" s="3">
        <f t="shared" si="12"/>
        <v>831</v>
      </c>
      <c r="B840" s="3" t="s">
        <v>535</v>
      </c>
      <c r="C840" s="3">
        <v>20121370</v>
      </c>
      <c r="D840" s="3" t="s">
        <v>36</v>
      </c>
      <c r="E840" s="3">
        <v>18</v>
      </c>
      <c r="F840" s="3">
        <v>8.4700000000000006</v>
      </c>
      <c r="G840" s="3">
        <v>152.46</v>
      </c>
    </row>
    <row r="841" spans="1:7" x14ac:dyDescent="0.3">
      <c r="A841" s="3">
        <f t="shared" si="12"/>
        <v>832</v>
      </c>
      <c r="B841" s="3" t="s">
        <v>717</v>
      </c>
      <c r="C841" s="3">
        <v>20121398</v>
      </c>
      <c r="D841" s="3" t="s">
        <v>36</v>
      </c>
      <c r="E841" s="3">
        <v>5</v>
      </c>
      <c r="F841" s="3">
        <v>1.3</v>
      </c>
      <c r="G841" s="3">
        <v>6.5</v>
      </c>
    </row>
    <row r="842" spans="1:7" x14ac:dyDescent="0.3">
      <c r="A842" s="3">
        <f t="shared" si="12"/>
        <v>833</v>
      </c>
      <c r="B842" s="3" t="s">
        <v>718</v>
      </c>
      <c r="C842" s="3">
        <v>20121403</v>
      </c>
      <c r="D842" s="3" t="s">
        <v>45</v>
      </c>
      <c r="E842" s="3">
        <v>1</v>
      </c>
      <c r="F842" s="3">
        <v>24.04</v>
      </c>
      <c r="G842" s="3">
        <v>24.04</v>
      </c>
    </row>
    <row r="843" spans="1:7" x14ac:dyDescent="0.3">
      <c r="A843" s="3">
        <f t="shared" si="12"/>
        <v>834</v>
      </c>
      <c r="B843" s="3" t="s">
        <v>538</v>
      </c>
      <c r="C843" s="3">
        <v>20121417</v>
      </c>
      <c r="D843" s="3" t="s">
        <v>36</v>
      </c>
      <c r="E843" s="3">
        <v>100</v>
      </c>
      <c r="F843" s="3">
        <v>23</v>
      </c>
      <c r="G843" s="3">
        <v>2300</v>
      </c>
    </row>
    <row r="844" spans="1:7" x14ac:dyDescent="0.3">
      <c r="A844" s="3">
        <f t="shared" ref="A844:A907" si="13">A843+1</f>
        <v>835</v>
      </c>
      <c r="B844" s="3" t="s">
        <v>539</v>
      </c>
      <c r="C844" s="3">
        <v>20121458</v>
      </c>
      <c r="D844" s="3" t="s">
        <v>36</v>
      </c>
      <c r="E844" s="3">
        <v>30</v>
      </c>
      <c r="F844" s="3">
        <v>31.35</v>
      </c>
      <c r="G844" s="3">
        <v>940.6</v>
      </c>
    </row>
    <row r="845" spans="1:7" x14ac:dyDescent="0.3">
      <c r="A845" s="3">
        <f t="shared" si="13"/>
        <v>836</v>
      </c>
      <c r="B845" s="3" t="s">
        <v>542</v>
      </c>
      <c r="C845" s="3">
        <v>20122095</v>
      </c>
      <c r="D845" s="3" t="s">
        <v>36</v>
      </c>
      <c r="E845" s="3">
        <v>150</v>
      </c>
      <c r="F845" s="3">
        <v>0.06</v>
      </c>
      <c r="G845" s="3">
        <v>9</v>
      </c>
    </row>
    <row r="846" spans="1:7" x14ac:dyDescent="0.3">
      <c r="A846" s="3">
        <f t="shared" si="13"/>
        <v>837</v>
      </c>
      <c r="B846" s="3" t="s">
        <v>543</v>
      </c>
      <c r="C846" s="3">
        <v>20122111</v>
      </c>
      <c r="D846" s="3" t="s">
        <v>45</v>
      </c>
      <c r="E846" s="3">
        <v>1</v>
      </c>
      <c r="F846" s="3">
        <v>61.65</v>
      </c>
      <c r="G846" s="3">
        <v>61.65</v>
      </c>
    </row>
    <row r="847" spans="1:7" x14ac:dyDescent="0.3">
      <c r="A847" s="3">
        <f t="shared" si="13"/>
        <v>838</v>
      </c>
      <c r="B847" s="3" t="s">
        <v>543</v>
      </c>
      <c r="C847" s="3">
        <v>20122111</v>
      </c>
      <c r="D847" s="3" t="s">
        <v>36</v>
      </c>
      <c r="E847" s="3">
        <v>7</v>
      </c>
      <c r="F847" s="3">
        <v>51.61</v>
      </c>
      <c r="G847" s="3">
        <v>361.27</v>
      </c>
    </row>
    <row r="848" spans="1:7" x14ac:dyDescent="0.3">
      <c r="A848" s="3">
        <f t="shared" si="13"/>
        <v>839</v>
      </c>
      <c r="B848" s="3" t="s">
        <v>737</v>
      </c>
      <c r="C848" s="3">
        <v>20122118</v>
      </c>
      <c r="D848" s="3" t="s">
        <v>61</v>
      </c>
      <c r="E848" s="3">
        <v>2900</v>
      </c>
      <c r="F848" s="3">
        <v>8</v>
      </c>
      <c r="G848" s="3">
        <v>23200</v>
      </c>
    </row>
    <row r="849" spans="1:7" x14ac:dyDescent="0.3">
      <c r="A849" s="3">
        <f t="shared" si="13"/>
        <v>840</v>
      </c>
      <c r="B849" s="3" t="s">
        <v>547</v>
      </c>
      <c r="C849" s="3">
        <v>20122214</v>
      </c>
      <c r="D849" s="3" t="s">
        <v>36</v>
      </c>
      <c r="E849" s="3">
        <v>600</v>
      </c>
      <c r="F849" s="3">
        <v>0.9</v>
      </c>
      <c r="G849" s="3">
        <v>540</v>
      </c>
    </row>
    <row r="850" spans="1:7" x14ac:dyDescent="0.3">
      <c r="A850" s="3">
        <f t="shared" si="13"/>
        <v>841</v>
      </c>
      <c r="B850" s="3" t="s">
        <v>555</v>
      </c>
      <c r="C850" s="3">
        <v>20122309</v>
      </c>
      <c r="D850" s="3" t="s">
        <v>36</v>
      </c>
      <c r="E850" s="3">
        <v>3</v>
      </c>
      <c r="F850" s="3">
        <v>68.3</v>
      </c>
      <c r="G850" s="3">
        <v>204.9</v>
      </c>
    </row>
    <row r="851" spans="1:7" x14ac:dyDescent="0.3">
      <c r="A851" s="3">
        <f t="shared" si="13"/>
        <v>842</v>
      </c>
      <c r="B851" s="3" t="s">
        <v>556</v>
      </c>
      <c r="C851" s="3">
        <v>20122312</v>
      </c>
      <c r="D851" s="3" t="s">
        <v>45</v>
      </c>
      <c r="E851" s="3">
        <v>10</v>
      </c>
      <c r="F851" s="3">
        <v>29.03</v>
      </c>
      <c r="G851" s="3">
        <v>290.3</v>
      </c>
    </row>
    <row r="852" spans="1:7" x14ac:dyDescent="0.3">
      <c r="A852" s="3">
        <f t="shared" si="13"/>
        <v>843</v>
      </c>
      <c r="B852" s="3" t="s">
        <v>558</v>
      </c>
      <c r="C852" s="3">
        <v>20122315</v>
      </c>
      <c r="D852" s="3" t="s">
        <v>36</v>
      </c>
      <c r="E852" s="3">
        <v>30</v>
      </c>
      <c r="F852" s="3">
        <v>19.350000000000001</v>
      </c>
      <c r="G852" s="3">
        <v>580.5</v>
      </c>
    </row>
    <row r="853" spans="1:7" x14ac:dyDescent="0.3">
      <c r="A853" s="3">
        <f t="shared" si="13"/>
        <v>844</v>
      </c>
      <c r="B853" s="3" t="s">
        <v>560</v>
      </c>
      <c r="C853" s="3">
        <v>20122319</v>
      </c>
      <c r="D853" s="3" t="s">
        <v>36</v>
      </c>
      <c r="E853" s="3">
        <v>35</v>
      </c>
      <c r="F853" s="3">
        <v>9.68</v>
      </c>
      <c r="G853" s="3">
        <v>338.8</v>
      </c>
    </row>
    <row r="854" spans="1:7" x14ac:dyDescent="0.3">
      <c r="A854" s="3">
        <f t="shared" si="13"/>
        <v>845</v>
      </c>
      <c r="B854" s="3" t="s">
        <v>561</v>
      </c>
      <c r="C854" s="3">
        <v>20122320</v>
      </c>
      <c r="D854" s="3" t="s">
        <v>45</v>
      </c>
      <c r="E854" s="3">
        <v>1</v>
      </c>
      <c r="F854" s="3">
        <v>72.03</v>
      </c>
      <c r="G854" s="3">
        <v>72.03</v>
      </c>
    </row>
    <row r="855" spans="1:7" x14ac:dyDescent="0.3">
      <c r="A855" s="3">
        <f t="shared" si="13"/>
        <v>846</v>
      </c>
      <c r="B855" s="3" t="s">
        <v>561</v>
      </c>
      <c r="C855" s="3">
        <v>20122320</v>
      </c>
      <c r="D855" s="3" t="s">
        <v>45</v>
      </c>
      <c r="E855" s="3">
        <v>10</v>
      </c>
      <c r="F855" s="3">
        <v>53.76</v>
      </c>
      <c r="G855" s="3">
        <v>537.6</v>
      </c>
    </row>
    <row r="856" spans="1:7" x14ac:dyDescent="0.3">
      <c r="A856" s="3">
        <f t="shared" si="13"/>
        <v>847</v>
      </c>
      <c r="B856" s="3" t="s">
        <v>562</v>
      </c>
      <c r="C856" s="3">
        <v>20122361</v>
      </c>
      <c r="D856" s="3" t="s">
        <v>36</v>
      </c>
      <c r="E856" s="3">
        <v>50</v>
      </c>
      <c r="F856" s="3">
        <v>47.42</v>
      </c>
      <c r="G856" s="3">
        <v>2371</v>
      </c>
    </row>
    <row r="857" spans="1:7" x14ac:dyDescent="0.3">
      <c r="A857" s="3">
        <f t="shared" si="13"/>
        <v>848</v>
      </c>
      <c r="B857" s="3" t="s">
        <v>563</v>
      </c>
      <c r="C857" s="3">
        <v>20122365</v>
      </c>
      <c r="D857" s="3" t="s">
        <v>36</v>
      </c>
      <c r="E857" s="3">
        <v>16</v>
      </c>
      <c r="F857" s="3">
        <v>36.619999999999997</v>
      </c>
      <c r="G857" s="3">
        <v>585.91999999999996</v>
      </c>
    </row>
    <row r="858" spans="1:7" x14ac:dyDescent="0.3">
      <c r="A858" s="3">
        <f t="shared" si="13"/>
        <v>849</v>
      </c>
      <c r="B858" s="3" t="s">
        <v>564</v>
      </c>
      <c r="C858" s="3">
        <v>20122377</v>
      </c>
      <c r="D858" s="3" t="s">
        <v>545</v>
      </c>
      <c r="E858" s="3">
        <v>3</v>
      </c>
      <c r="F858" s="3">
        <v>12.93</v>
      </c>
      <c r="G858" s="3">
        <v>38.79</v>
      </c>
    </row>
    <row r="859" spans="1:7" x14ac:dyDescent="0.3">
      <c r="A859" s="3">
        <f t="shared" si="13"/>
        <v>850</v>
      </c>
      <c r="B859" s="3" t="s">
        <v>564</v>
      </c>
      <c r="C859" s="3">
        <v>20122377</v>
      </c>
      <c r="D859" s="3" t="s">
        <v>36</v>
      </c>
      <c r="E859" s="3">
        <v>34</v>
      </c>
      <c r="F859" s="3">
        <v>11.03</v>
      </c>
      <c r="G859" s="3">
        <v>375.02</v>
      </c>
    </row>
    <row r="860" spans="1:7" x14ac:dyDescent="0.3">
      <c r="A860" s="3">
        <f t="shared" si="13"/>
        <v>851</v>
      </c>
      <c r="B860" s="3" t="s">
        <v>699</v>
      </c>
      <c r="C860" s="3">
        <v>20122381</v>
      </c>
      <c r="D860" s="3" t="s">
        <v>36</v>
      </c>
      <c r="E860" s="3">
        <v>3</v>
      </c>
      <c r="F860" s="3">
        <v>23.66</v>
      </c>
      <c r="G860" s="3">
        <v>70.98</v>
      </c>
    </row>
    <row r="861" spans="1:7" x14ac:dyDescent="0.3">
      <c r="A861" s="3">
        <f t="shared" si="13"/>
        <v>852</v>
      </c>
      <c r="B861" s="3" t="s">
        <v>565</v>
      </c>
      <c r="C861" s="3">
        <v>20122391</v>
      </c>
      <c r="D861" s="3" t="s">
        <v>566</v>
      </c>
      <c r="E861" s="3">
        <v>20</v>
      </c>
      <c r="F861" s="3">
        <v>23.76</v>
      </c>
      <c r="G861" s="3">
        <v>475.2</v>
      </c>
    </row>
    <row r="862" spans="1:7" x14ac:dyDescent="0.3">
      <c r="A862" s="3">
        <f t="shared" si="13"/>
        <v>853</v>
      </c>
      <c r="B862" s="3" t="s">
        <v>568</v>
      </c>
      <c r="C862" s="3">
        <v>20122429</v>
      </c>
      <c r="D862" s="3" t="s">
        <v>36</v>
      </c>
      <c r="E862" s="3">
        <v>15</v>
      </c>
      <c r="F862" s="3">
        <v>19.8</v>
      </c>
      <c r="G862" s="3">
        <v>297</v>
      </c>
    </row>
    <row r="863" spans="1:7" x14ac:dyDescent="0.3">
      <c r="A863" s="3">
        <f t="shared" si="13"/>
        <v>854</v>
      </c>
      <c r="B863" s="3" t="s">
        <v>746</v>
      </c>
      <c r="C863" s="3">
        <v>20122437</v>
      </c>
      <c r="D863" s="3" t="s">
        <v>36</v>
      </c>
      <c r="E863" s="3">
        <v>3</v>
      </c>
      <c r="F863" s="3">
        <v>74.14</v>
      </c>
      <c r="G863" s="3">
        <v>222.42</v>
      </c>
    </row>
    <row r="864" spans="1:7" x14ac:dyDescent="0.3">
      <c r="A864" s="3">
        <f t="shared" si="13"/>
        <v>855</v>
      </c>
      <c r="B864" s="3" t="s">
        <v>573</v>
      </c>
      <c r="C864" s="3">
        <v>20122480</v>
      </c>
      <c r="D864" s="3" t="s">
        <v>36</v>
      </c>
      <c r="E864" s="3">
        <v>1500</v>
      </c>
      <c r="F864" s="3">
        <v>6.43</v>
      </c>
      <c r="G864" s="3">
        <v>9645</v>
      </c>
    </row>
    <row r="865" spans="1:7" x14ac:dyDescent="0.3">
      <c r="A865" s="3">
        <f t="shared" si="13"/>
        <v>856</v>
      </c>
      <c r="B865" s="3" t="s">
        <v>574</v>
      </c>
      <c r="C865" s="3">
        <v>20122481</v>
      </c>
      <c r="D865" s="3" t="s">
        <v>36</v>
      </c>
      <c r="E865" s="3">
        <v>1500</v>
      </c>
      <c r="F865" s="3">
        <v>6.43</v>
      </c>
      <c r="G865" s="3">
        <v>9645</v>
      </c>
    </row>
    <row r="866" spans="1:7" x14ac:dyDescent="0.3">
      <c r="A866" s="3">
        <f t="shared" si="13"/>
        <v>857</v>
      </c>
      <c r="B866" s="3" t="s">
        <v>576</v>
      </c>
      <c r="C866" s="3">
        <v>20122489</v>
      </c>
      <c r="D866" s="3" t="s">
        <v>36</v>
      </c>
      <c r="E866" s="3">
        <v>20</v>
      </c>
      <c r="F866" s="3">
        <v>12.3</v>
      </c>
      <c r="G866" s="3">
        <v>246</v>
      </c>
    </row>
    <row r="867" spans="1:7" x14ac:dyDescent="0.3">
      <c r="A867" s="3">
        <f t="shared" si="13"/>
        <v>858</v>
      </c>
      <c r="B867" s="3" t="s">
        <v>577</v>
      </c>
      <c r="C867" s="3">
        <v>20122490</v>
      </c>
      <c r="D867" s="3" t="s">
        <v>36</v>
      </c>
      <c r="E867" s="3">
        <v>300</v>
      </c>
      <c r="F867" s="3">
        <v>2</v>
      </c>
      <c r="G867" s="3">
        <v>600</v>
      </c>
    </row>
    <row r="868" spans="1:7" x14ac:dyDescent="0.3">
      <c r="A868" s="3">
        <f t="shared" si="13"/>
        <v>859</v>
      </c>
      <c r="B868" s="3" t="s">
        <v>579</v>
      </c>
      <c r="C868" s="3">
        <v>20122510</v>
      </c>
      <c r="D868" s="3" t="s">
        <v>36</v>
      </c>
      <c r="E868" s="3">
        <v>90</v>
      </c>
      <c r="F868" s="3">
        <v>0.7</v>
      </c>
      <c r="G868" s="3">
        <v>63</v>
      </c>
    </row>
    <row r="869" spans="1:7" x14ac:dyDescent="0.3">
      <c r="A869" s="3">
        <f t="shared" si="13"/>
        <v>860</v>
      </c>
      <c r="B869" s="3" t="s">
        <v>582</v>
      </c>
      <c r="C869" s="3">
        <v>20122558</v>
      </c>
      <c r="D869" s="3" t="s">
        <v>36</v>
      </c>
      <c r="E869" s="3">
        <v>80</v>
      </c>
      <c r="F869" s="3">
        <v>20</v>
      </c>
      <c r="G869" s="3">
        <v>1600</v>
      </c>
    </row>
    <row r="870" spans="1:7" x14ac:dyDescent="0.3">
      <c r="A870" s="3">
        <f t="shared" si="13"/>
        <v>861</v>
      </c>
      <c r="B870" s="3" t="s">
        <v>612</v>
      </c>
      <c r="C870" s="3">
        <v>20122684</v>
      </c>
      <c r="D870" s="3" t="s">
        <v>61</v>
      </c>
      <c r="E870" s="3">
        <v>50</v>
      </c>
      <c r="F870" s="3">
        <v>3</v>
      </c>
      <c r="G870" s="3">
        <v>150</v>
      </c>
    </row>
    <row r="871" spans="1:7" x14ac:dyDescent="0.3">
      <c r="A871" s="3">
        <f t="shared" si="13"/>
        <v>862</v>
      </c>
      <c r="B871" s="3" t="s">
        <v>630</v>
      </c>
      <c r="C871" s="3">
        <v>20122730</v>
      </c>
      <c r="D871" s="3" t="s">
        <v>36</v>
      </c>
      <c r="E871" s="3">
        <v>500</v>
      </c>
      <c r="F871" s="3">
        <v>2.5</v>
      </c>
      <c r="G871" s="3">
        <v>1250</v>
      </c>
    </row>
    <row r="872" spans="1:7" x14ac:dyDescent="0.3">
      <c r="A872" s="3">
        <f t="shared" si="13"/>
        <v>863</v>
      </c>
      <c r="B872" s="3" t="s">
        <v>631</v>
      </c>
      <c r="C872" s="3">
        <v>20122731</v>
      </c>
      <c r="D872" s="3" t="s">
        <v>36</v>
      </c>
      <c r="E872" s="3">
        <v>1500</v>
      </c>
      <c r="F872" s="3">
        <v>0.5</v>
      </c>
      <c r="G872" s="3">
        <v>750</v>
      </c>
    </row>
    <row r="873" spans="1:7" x14ac:dyDescent="0.3">
      <c r="A873" s="3">
        <f t="shared" si="13"/>
        <v>864</v>
      </c>
      <c r="B873" s="3" t="s">
        <v>636</v>
      </c>
      <c r="C873" s="3">
        <v>20122736</v>
      </c>
      <c r="D873" s="3" t="s">
        <v>36</v>
      </c>
      <c r="E873" s="3">
        <v>5</v>
      </c>
      <c r="F873" s="3">
        <v>1.43</v>
      </c>
      <c r="G873" s="3">
        <v>7.15</v>
      </c>
    </row>
    <row r="874" spans="1:7" x14ac:dyDescent="0.3">
      <c r="A874" s="3">
        <f t="shared" si="13"/>
        <v>865</v>
      </c>
      <c r="B874" s="3" t="s">
        <v>639</v>
      </c>
      <c r="C874" s="3">
        <v>20122745</v>
      </c>
      <c r="D874" s="3" t="s">
        <v>36</v>
      </c>
      <c r="E874" s="3">
        <v>30</v>
      </c>
      <c r="F874" s="3">
        <v>23.8</v>
      </c>
      <c r="G874" s="3">
        <v>714</v>
      </c>
    </row>
    <row r="875" spans="1:7" x14ac:dyDescent="0.3">
      <c r="A875" s="3">
        <f t="shared" si="13"/>
        <v>866</v>
      </c>
      <c r="B875" s="3" t="s">
        <v>644</v>
      </c>
      <c r="C875" s="3">
        <v>20122773</v>
      </c>
      <c r="D875" s="3" t="s">
        <v>36</v>
      </c>
      <c r="E875" s="3">
        <v>2</v>
      </c>
      <c r="F875" s="3">
        <v>36.200000000000003</v>
      </c>
      <c r="G875" s="3">
        <v>72.400000000000006</v>
      </c>
    </row>
    <row r="876" spans="1:7" x14ac:dyDescent="0.3">
      <c r="A876" s="3">
        <f t="shared" si="13"/>
        <v>867</v>
      </c>
      <c r="B876" s="3" t="s">
        <v>676</v>
      </c>
      <c r="C876" s="3">
        <v>20122782</v>
      </c>
      <c r="D876" s="3" t="s">
        <v>36</v>
      </c>
      <c r="E876" s="3">
        <v>1</v>
      </c>
      <c r="F876" s="3">
        <v>67.5</v>
      </c>
      <c r="G876" s="3">
        <v>67.5</v>
      </c>
    </row>
    <row r="877" spans="1:7" x14ac:dyDescent="0.3">
      <c r="A877" s="3">
        <f t="shared" si="13"/>
        <v>868</v>
      </c>
      <c r="B877" s="3" t="s">
        <v>732</v>
      </c>
      <c r="C877" s="3">
        <v>20122794</v>
      </c>
      <c r="D877" s="3" t="s">
        <v>36</v>
      </c>
      <c r="E877" s="3">
        <v>2</v>
      </c>
      <c r="F877" s="3">
        <v>24.02</v>
      </c>
      <c r="G877" s="3">
        <v>48.04</v>
      </c>
    </row>
    <row r="878" spans="1:7" x14ac:dyDescent="0.3">
      <c r="A878" s="3">
        <f t="shared" si="13"/>
        <v>869</v>
      </c>
      <c r="B878" s="3" t="s">
        <v>733</v>
      </c>
      <c r="C878" s="3">
        <v>20122795</v>
      </c>
      <c r="D878" s="3" t="s">
        <v>36</v>
      </c>
      <c r="E878" s="3">
        <v>2</v>
      </c>
      <c r="F878" s="3">
        <v>24.02</v>
      </c>
      <c r="G878" s="3">
        <v>48.04</v>
      </c>
    </row>
    <row r="879" spans="1:7" x14ac:dyDescent="0.3">
      <c r="A879" s="3">
        <f t="shared" si="13"/>
        <v>870</v>
      </c>
      <c r="B879" s="3" t="s">
        <v>747</v>
      </c>
      <c r="C879" s="3">
        <v>20122803</v>
      </c>
      <c r="D879" s="3" t="s">
        <v>45</v>
      </c>
      <c r="E879" s="3">
        <v>1</v>
      </c>
      <c r="F879" s="3">
        <v>185</v>
      </c>
      <c r="G879" s="3">
        <v>185</v>
      </c>
    </row>
    <row r="880" spans="1:7" x14ac:dyDescent="0.3">
      <c r="A880" s="3">
        <f t="shared" si="13"/>
        <v>871</v>
      </c>
      <c r="B880" s="3" t="s">
        <v>748</v>
      </c>
      <c r="C880" s="3">
        <v>20122804</v>
      </c>
      <c r="D880" s="3" t="s">
        <v>36</v>
      </c>
      <c r="E880" s="3">
        <v>6</v>
      </c>
      <c r="F880" s="3">
        <v>48.82</v>
      </c>
      <c r="G880" s="3">
        <v>292.92</v>
      </c>
    </row>
    <row r="881" spans="1:7" x14ac:dyDescent="0.3">
      <c r="A881" s="3">
        <f t="shared" si="13"/>
        <v>872</v>
      </c>
      <c r="B881" s="3" t="s">
        <v>749</v>
      </c>
      <c r="C881" s="3">
        <v>20122805</v>
      </c>
      <c r="D881" s="3" t="s">
        <v>36</v>
      </c>
      <c r="E881" s="3">
        <v>6</v>
      </c>
      <c r="F881" s="3">
        <v>79.069999999999993</v>
      </c>
      <c r="G881" s="3">
        <v>474.42</v>
      </c>
    </row>
    <row r="882" spans="1:7" x14ac:dyDescent="0.3">
      <c r="A882" s="3">
        <f t="shared" si="13"/>
        <v>873</v>
      </c>
      <c r="B882" s="3" t="s">
        <v>646</v>
      </c>
      <c r="C882" s="3">
        <v>20122808</v>
      </c>
      <c r="D882" s="3" t="s">
        <v>45</v>
      </c>
      <c r="E882" s="3">
        <v>7</v>
      </c>
      <c r="F882" s="3">
        <v>13.85</v>
      </c>
      <c r="G882" s="3">
        <v>96.95</v>
      </c>
    </row>
    <row r="883" spans="1:7" x14ac:dyDescent="0.3">
      <c r="A883" s="3">
        <f t="shared" si="13"/>
        <v>874</v>
      </c>
      <c r="B883" s="3" t="s">
        <v>743</v>
      </c>
      <c r="C883" s="3">
        <v>20122809</v>
      </c>
      <c r="D883" s="3" t="s">
        <v>45</v>
      </c>
      <c r="E883" s="3">
        <v>1</v>
      </c>
      <c r="F883" s="3">
        <v>109.45</v>
      </c>
      <c r="G883" s="3">
        <v>109.45</v>
      </c>
    </row>
    <row r="884" spans="1:7" x14ac:dyDescent="0.3">
      <c r="A884" s="3">
        <f t="shared" si="13"/>
        <v>875</v>
      </c>
      <c r="B884" s="3" t="s">
        <v>647</v>
      </c>
      <c r="C884" s="3">
        <v>20122811</v>
      </c>
      <c r="D884" s="3" t="s">
        <v>36</v>
      </c>
      <c r="E884" s="3">
        <v>5</v>
      </c>
      <c r="F884" s="3">
        <v>26.33</v>
      </c>
      <c r="G884" s="3">
        <v>131.65</v>
      </c>
    </row>
    <row r="885" spans="1:7" x14ac:dyDescent="0.3">
      <c r="A885" s="3">
        <f t="shared" si="13"/>
        <v>876</v>
      </c>
      <c r="B885" s="3" t="s">
        <v>686</v>
      </c>
      <c r="C885" s="3">
        <v>20122812</v>
      </c>
      <c r="D885" s="3" t="s">
        <v>45</v>
      </c>
      <c r="E885" s="3">
        <v>3</v>
      </c>
      <c r="F885" s="3">
        <v>138.06</v>
      </c>
      <c r="G885" s="3">
        <v>414.18</v>
      </c>
    </row>
    <row r="886" spans="1:7" x14ac:dyDescent="0.3">
      <c r="A886" s="3">
        <f t="shared" si="13"/>
        <v>877</v>
      </c>
      <c r="B886" s="3" t="s">
        <v>656</v>
      </c>
      <c r="C886" s="3">
        <v>20122813</v>
      </c>
      <c r="D886" s="3" t="s">
        <v>45</v>
      </c>
      <c r="E886" s="3">
        <v>10</v>
      </c>
      <c r="F886" s="3">
        <v>28.79</v>
      </c>
      <c r="G886" s="3">
        <v>287.89999999999998</v>
      </c>
    </row>
    <row r="887" spans="1:7" x14ac:dyDescent="0.3">
      <c r="A887" s="3">
        <f t="shared" si="13"/>
        <v>878</v>
      </c>
      <c r="B887" s="3" t="s">
        <v>744</v>
      </c>
      <c r="C887" s="3">
        <v>20122814</v>
      </c>
      <c r="D887" s="3" t="s">
        <v>45</v>
      </c>
      <c r="E887" s="3">
        <v>1</v>
      </c>
      <c r="F887" s="3">
        <v>58.1</v>
      </c>
      <c r="G887" s="3">
        <v>58.1</v>
      </c>
    </row>
    <row r="888" spans="1:7" x14ac:dyDescent="0.3">
      <c r="A888" s="3">
        <f t="shared" si="13"/>
        <v>879</v>
      </c>
      <c r="B888" s="3" t="s">
        <v>750</v>
      </c>
      <c r="C888" s="3">
        <v>20122816</v>
      </c>
      <c r="D888" s="3" t="s">
        <v>61</v>
      </c>
      <c r="E888" s="3">
        <v>950</v>
      </c>
      <c r="F888" s="3">
        <v>10</v>
      </c>
      <c r="G888" s="3">
        <v>9500</v>
      </c>
    </row>
    <row r="889" spans="1:7" x14ac:dyDescent="0.3">
      <c r="A889" s="3">
        <f t="shared" si="13"/>
        <v>880</v>
      </c>
      <c r="B889" s="3" t="s">
        <v>751</v>
      </c>
      <c r="C889" s="3">
        <v>20122818</v>
      </c>
      <c r="D889" s="3" t="s">
        <v>61</v>
      </c>
      <c r="E889" s="3">
        <v>300</v>
      </c>
      <c r="F889" s="3">
        <v>12</v>
      </c>
      <c r="G889" s="3">
        <v>3600</v>
      </c>
    </row>
    <row r="890" spans="1:7" x14ac:dyDescent="0.3">
      <c r="A890" s="3">
        <f t="shared" si="13"/>
        <v>881</v>
      </c>
      <c r="B890" s="3" t="s">
        <v>752</v>
      </c>
      <c r="C890" s="3">
        <v>20122819</v>
      </c>
      <c r="D890" s="3" t="s">
        <v>61</v>
      </c>
      <c r="E890" s="3">
        <v>300</v>
      </c>
      <c r="F890" s="3">
        <v>9.01</v>
      </c>
      <c r="G890" s="3">
        <v>2703</v>
      </c>
    </row>
    <row r="891" spans="1:7" x14ac:dyDescent="0.3">
      <c r="A891" s="3">
        <f t="shared" si="13"/>
        <v>882</v>
      </c>
      <c r="B891" s="3" t="s">
        <v>753</v>
      </c>
      <c r="C891" s="3">
        <v>20122823</v>
      </c>
      <c r="D891" s="3" t="s">
        <v>36</v>
      </c>
      <c r="E891" s="3">
        <v>50</v>
      </c>
      <c r="F891" s="3">
        <v>68</v>
      </c>
      <c r="G891" s="3">
        <v>3400</v>
      </c>
    </row>
    <row r="892" spans="1:7" x14ac:dyDescent="0.3">
      <c r="A892" s="3">
        <f t="shared" si="13"/>
        <v>883</v>
      </c>
      <c r="B892" s="3" t="s">
        <v>754</v>
      </c>
      <c r="C892" s="3">
        <v>20122824</v>
      </c>
      <c r="D892" s="3" t="s">
        <v>36</v>
      </c>
      <c r="E892" s="3">
        <v>150</v>
      </c>
      <c r="F892" s="3">
        <v>51</v>
      </c>
      <c r="G892" s="3">
        <v>7650</v>
      </c>
    </row>
    <row r="893" spans="1:7" x14ac:dyDescent="0.3">
      <c r="A893" s="3">
        <f t="shared" si="13"/>
        <v>884</v>
      </c>
      <c r="B893" s="3" t="s">
        <v>650</v>
      </c>
      <c r="C893" s="3">
        <v>20122825</v>
      </c>
      <c r="D893" s="3" t="s">
        <v>36</v>
      </c>
      <c r="E893" s="3">
        <v>10</v>
      </c>
      <c r="F893" s="3">
        <v>5</v>
      </c>
      <c r="G893" s="3">
        <v>50</v>
      </c>
    </row>
    <row r="894" spans="1:7" x14ac:dyDescent="0.3">
      <c r="A894" s="3">
        <f t="shared" si="13"/>
        <v>885</v>
      </c>
      <c r="B894" s="3" t="s">
        <v>651</v>
      </c>
      <c r="C894" s="3">
        <v>20122826</v>
      </c>
      <c r="D894" s="3" t="s">
        <v>36</v>
      </c>
      <c r="E894" s="3">
        <v>10</v>
      </c>
      <c r="F894" s="3">
        <v>26.1</v>
      </c>
      <c r="G894" s="3">
        <v>261</v>
      </c>
    </row>
    <row r="895" spans="1:7" x14ac:dyDescent="0.3">
      <c r="A895" s="3">
        <f t="shared" si="13"/>
        <v>886</v>
      </c>
      <c r="B895" s="3" t="s">
        <v>652</v>
      </c>
      <c r="C895" s="3">
        <v>20122827</v>
      </c>
      <c r="D895" s="3" t="s">
        <v>36</v>
      </c>
      <c r="E895" s="3">
        <v>10</v>
      </c>
      <c r="F895" s="3">
        <v>4.9000000000000004</v>
      </c>
      <c r="G895" s="3">
        <v>49</v>
      </c>
    </row>
    <row r="896" spans="1:7" x14ac:dyDescent="0.3">
      <c r="A896" s="3">
        <f t="shared" si="13"/>
        <v>887</v>
      </c>
      <c r="B896" s="3" t="s">
        <v>654</v>
      </c>
      <c r="C896" s="3">
        <v>20122837</v>
      </c>
      <c r="D896" s="3" t="s">
        <v>36</v>
      </c>
      <c r="E896" s="3">
        <v>1600</v>
      </c>
      <c r="F896" s="3">
        <v>1.2</v>
      </c>
      <c r="G896" s="3">
        <v>1920</v>
      </c>
    </row>
    <row r="897" spans="1:7" x14ac:dyDescent="0.3">
      <c r="A897" s="3">
        <f t="shared" si="13"/>
        <v>888</v>
      </c>
      <c r="B897" s="3" t="s">
        <v>655</v>
      </c>
      <c r="C897" s="3">
        <v>20122838</v>
      </c>
      <c r="D897" s="3" t="s">
        <v>36</v>
      </c>
      <c r="E897" s="3">
        <v>30</v>
      </c>
      <c r="F897" s="3">
        <v>29.4</v>
      </c>
      <c r="G897" s="3">
        <v>882</v>
      </c>
    </row>
    <row r="898" spans="1:7" x14ac:dyDescent="0.3">
      <c r="A898" s="3">
        <f t="shared" si="13"/>
        <v>889</v>
      </c>
      <c r="B898" s="3" t="s">
        <v>493</v>
      </c>
      <c r="C898" s="3">
        <v>20120038</v>
      </c>
      <c r="D898" s="3" t="s">
        <v>36</v>
      </c>
      <c r="E898" s="3">
        <v>2</v>
      </c>
      <c r="F898" s="3">
        <v>10.41</v>
      </c>
      <c r="G898" s="3">
        <v>20.82</v>
      </c>
    </row>
    <row r="899" spans="1:7" x14ac:dyDescent="0.3">
      <c r="A899" s="3">
        <f t="shared" si="13"/>
        <v>890</v>
      </c>
      <c r="B899" s="3" t="s">
        <v>507</v>
      </c>
      <c r="C899" s="3">
        <v>20120306</v>
      </c>
      <c r="D899" s="3" t="s">
        <v>45</v>
      </c>
      <c r="E899" s="3">
        <v>10</v>
      </c>
      <c r="F899" s="3">
        <v>11.92</v>
      </c>
      <c r="G899" s="3">
        <v>119.2</v>
      </c>
    </row>
    <row r="900" spans="1:7" x14ac:dyDescent="0.3">
      <c r="A900" s="3">
        <f t="shared" si="13"/>
        <v>891</v>
      </c>
      <c r="B900" s="3" t="s">
        <v>713</v>
      </c>
      <c r="C900" s="3">
        <v>20120485</v>
      </c>
      <c r="D900" s="3" t="s">
        <v>36</v>
      </c>
      <c r="E900" s="3">
        <v>5</v>
      </c>
      <c r="F900" s="3">
        <v>3.22</v>
      </c>
      <c r="G900" s="3">
        <v>16.100000000000001</v>
      </c>
    </row>
    <row r="901" spans="1:7" x14ac:dyDescent="0.3">
      <c r="A901" s="3">
        <f t="shared" si="13"/>
        <v>892</v>
      </c>
      <c r="B901" s="3" t="s">
        <v>745</v>
      </c>
      <c r="C901" s="3">
        <v>20121324</v>
      </c>
      <c r="D901" s="3" t="s">
        <v>45</v>
      </c>
      <c r="E901" s="3">
        <v>2</v>
      </c>
      <c r="F901" s="3">
        <v>28.39</v>
      </c>
      <c r="G901" s="3">
        <v>56.78</v>
      </c>
    </row>
    <row r="902" spans="1:7" x14ac:dyDescent="0.3">
      <c r="A902" s="3">
        <f t="shared" si="13"/>
        <v>893</v>
      </c>
      <c r="B902" s="3" t="s">
        <v>659</v>
      </c>
      <c r="C902" s="3">
        <v>20121335</v>
      </c>
      <c r="D902" s="3" t="s">
        <v>45</v>
      </c>
      <c r="E902" s="3">
        <v>1</v>
      </c>
      <c r="F902" s="3">
        <v>63.36</v>
      </c>
      <c r="G902" s="3">
        <v>63.36</v>
      </c>
    </row>
    <row r="903" spans="1:7" x14ac:dyDescent="0.3">
      <c r="A903" s="3">
        <f t="shared" si="13"/>
        <v>894</v>
      </c>
      <c r="B903" s="3" t="s">
        <v>532</v>
      </c>
      <c r="C903" s="3">
        <v>20121347</v>
      </c>
      <c r="D903" s="3" t="s">
        <v>45</v>
      </c>
      <c r="E903" s="3">
        <v>5</v>
      </c>
      <c r="F903" s="3">
        <v>51.78</v>
      </c>
      <c r="G903" s="3">
        <v>258.89999999999998</v>
      </c>
    </row>
    <row r="904" spans="1:7" x14ac:dyDescent="0.3">
      <c r="A904" s="3">
        <f t="shared" si="13"/>
        <v>895</v>
      </c>
      <c r="B904" s="3" t="s">
        <v>715</v>
      </c>
      <c r="C904" s="3">
        <v>20121348</v>
      </c>
      <c r="D904" s="3" t="s">
        <v>45</v>
      </c>
      <c r="E904" s="3">
        <v>1</v>
      </c>
      <c r="F904" s="3">
        <v>13.63</v>
      </c>
      <c r="G904" s="3">
        <v>13.63</v>
      </c>
    </row>
    <row r="905" spans="1:7" x14ac:dyDescent="0.3">
      <c r="A905" s="3">
        <f t="shared" si="13"/>
        <v>896</v>
      </c>
      <c r="B905" s="3" t="s">
        <v>696</v>
      </c>
      <c r="C905" s="3">
        <v>20121362</v>
      </c>
      <c r="D905" s="3" t="s">
        <v>45</v>
      </c>
      <c r="E905" s="3">
        <v>10</v>
      </c>
      <c r="F905" s="3">
        <v>11.54</v>
      </c>
      <c r="G905" s="3">
        <v>115.4</v>
      </c>
    </row>
    <row r="906" spans="1:7" x14ac:dyDescent="0.3">
      <c r="A906" s="3">
        <f t="shared" si="13"/>
        <v>897</v>
      </c>
      <c r="B906" s="3" t="s">
        <v>717</v>
      </c>
      <c r="C906" s="3">
        <v>20121398</v>
      </c>
      <c r="D906" s="3" t="s">
        <v>36</v>
      </c>
      <c r="E906" s="3">
        <v>5</v>
      </c>
      <c r="F906" s="3">
        <v>1.3</v>
      </c>
      <c r="G906" s="3">
        <v>6.5</v>
      </c>
    </row>
    <row r="907" spans="1:7" x14ac:dyDescent="0.3">
      <c r="A907" s="3">
        <f t="shared" si="13"/>
        <v>898</v>
      </c>
      <c r="B907" s="3" t="s">
        <v>718</v>
      </c>
      <c r="C907" s="3">
        <v>20121403</v>
      </c>
      <c r="D907" s="3" t="s">
        <v>45</v>
      </c>
      <c r="E907" s="3">
        <v>1</v>
      </c>
      <c r="F907" s="3">
        <v>24.04</v>
      </c>
      <c r="G907" s="3">
        <v>24.04</v>
      </c>
    </row>
    <row r="908" spans="1:7" x14ac:dyDescent="0.3">
      <c r="A908" s="3">
        <f t="shared" ref="A908:A971" si="14">A907+1</f>
        <v>899</v>
      </c>
      <c r="B908" s="3" t="s">
        <v>538</v>
      </c>
      <c r="C908" s="3">
        <v>20121417</v>
      </c>
      <c r="D908" s="3" t="s">
        <v>36</v>
      </c>
      <c r="E908" s="3">
        <v>100</v>
      </c>
      <c r="F908" s="3">
        <v>23</v>
      </c>
      <c r="G908" s="3">
        <v>2300</v>
      </c>
    </row>
    <row r="909" spans="1:7" x14ac:dyDescent="0.3">
      <c r="A909" s="3">
        <f t="shared" si="14"/>
        <v>900</v>
      </c>
      <c r="B909" s="3" t="s">
        <v>543</v>
      </c>
      <c r="C909" s="3">
        <v>20122111</v>
      </c>
      <c r="D909" s="3" t="s">
        <v>45</v>
      </c>
      <c r="E909" s="3">
        <v>1</v>
      </c>
      <c r="F909" s="3">
        <v>61.65</v>
      </c>
      <c r="G909" s="3">
        <v>61.65</v>
      </c>
    </row>
    <row r="910" spans="1:7" x14ac:dyDescent="0.3">
      <c r="A910" s="3">
        <f t="shared" si="14"/>
        <v>901</v>
      </c>
      <c r="B910" s="3" t="s">
        <v>556</v>
      </c>
      <c r="C910" s="3">
        <v>20122312</v>
      </c>
      <c r="D910" s="3" t="s">
        <v>45</v>
      </c>
      <c r="E910" s="3">
        <v>1</v>
      </c>
      <c r="F910" s="3">
        <v>16.32</v>
      </c>
      <c r="G910" s="3">
        <v>16.32</v>
      </c>
    </row>
    <row r="911" spans="1:7" x14ac:dyDescent="0.3">
      <c r="A911" s="3">
        <f t="shared" si="14"/>
        <v>902</v>
      </c>
      <c r="B911" s="3" t="s">
        <v>556</v>
      </c>
      <c r="C911" s="3">
        <v>20122312</v>
      </c>
      <c r="D911" s="3" t="s">
        <v>45</v>
      </c>
      <c r="E911" s="3">
        <v>15</v>
      </c>
      <c r="F911" s="3">
        <v>29.03</v>
      </c>
      <c r="G911" s="3">
        <v>435.45</v>
      </c>
    </row>
    <row r="912" spans="1:7" x14ac:dyDescent="0.3">
      <c r="A912" s="3">
        <f t="shared" si="14"/>
        <v>903</v>
      </c>
      <c r="B912" s="3" t="s">
        <v>561</v>
      </c>
      <c r="C912" s="3">
        <v>20122320</v>
      </c>
      <c r="D912" s="3" t="s">
        <v>45</v>
      </c>
      <c r="E912" s="3">
        <v>1</v>
      </c>
      <c r="F912" s="3">
        <v>72.03</v>
      </c>
      <c r="G912" s="3">
        <v>72.03</v>
      </c>
    </row>
    <row r="913" spans="1:7" x14ac:dyDescent="0.3">
      <c r="A913" s="3">
        <f t="shared" si="14"/>
        <v>904</v>
      </c>
      <c r="B913" s="3" t="s">
        <v>561</v>
      </c>
      <c r="C913" s="3">
        <v>20122320</v>
      </c>
      <c r="D913" s="3" t="s">
        <v>45</v>
      </c>
      <c r="E913" s="3">
        <v>5</v>
      </c>
      <c r="F913" s="3">
        <v>53.76</v>
      </c>
      <c r="G913" s="3">
        <v>268.8</v>
      </c>
    </row>
    <row r="914" spans="1:7" x14ac:dyDescent="0.3">
      <c r="A914" s="3">
        <f t="shared" si="14"/>
        <v>905</v>
      </c>
      <c r="B914" s="3" t="s">
        <v>564</v>
      </c>
      <c r="C914" s="3">
        <v>20122377</v>
      </c>
      <c r="D914" s="3" t="s">
        <v>545</v>
      </c>
      <c r="E914" s="3">
        <v>3</v>
      </c>
      <c r="F914" s="3">
        <v>12.93</v>
      </c>
      <c r="G914" s="3">
        <v>38.79</v>
      </c>
    </row>
    <row r="915" spans="1:7" x14ac:dyDescent="0.3">
      <c r="A915" s="3">
        <f t="shared" si="14"/>
        <v>906</v>
      </c>
      <c r="B915" s="3" t="s">
        <v>565</v>
      </c>
      <c r="C915" s="3">
        <v>20122391</v>
      </c>
      <c r="D915" s="3" t="s">
        <v>566</v>
      </c>
      <c r="E915" s="3">
        <v>25</v>
      </c>
      <c r="F915" s="3">
        <v>23.76</v>
      </c>
      <c r="G915" s="3">
        <v>594</v>
      </c>
    </row>
    <row r="916" spans="1:7" x14ac:dyDescent="0.3">
      <c r="A916" s="3">
        <f t="shared" si="14"/>
        <v>907</v>
      </c>
      <c r="B916" s="3" t="s">
        <v>636</v>
      </c>
      <c r="C916" s="3">
        <v>20122736</v>
      </c>
      <c r="D916" s="3" t="s">
        <v>36</v>
      </c>
      <c r="E916" s="3">
        <v>5</v>
      </c>
      <c r="F916" s="3">
        <v>1.43</v>
      </c>
      <c r="G916" s="3">
        <v>7.15</v>
      </c>
    </row>
    <row r="917" spans="1:7" x14ac:dyDescent="0.3">
      <c r="A917" s="3">
        <f t="shared" si="14"/>
        <v>908</v>
      </c>
      <c r="B917" s="3" t="s">
        <v>676</v>
      </c>
      <c r="C917" s="3">
        <v>20122782</v>
      </c>
      <c r="D917" s="3" t="s">
        <v>36</v>
      </c>
      <c r="E917" s="3">
        <v>1</v>
      </c>
      <c r="F917" s="3">
        <v>67.5</v>
      </c>
      <c r="G917" s="3">
        <v>67.5</v>
      </c>
    </row>
    <row r="918" spans="1:7" x14ac:dyDescent="0.3">
      <c r="A918" s="3">
        <f t="shared" si="14"/>
        <v>909</v>
      </c>
      <c r="B918" s="3" t="s">
        <v>732</v>
      </c>
      <c r="C918" s="3">
        <v>20122794</v>
      </c>
      <c r="D918" s="3" t="s">
        <v>36</v>
      </c>
      <c r="E918" s="3">
        <v>1</v>
      </c>
      <c r="F918" s="3">
        <v>24.02</v>
      </c>
      <c r="G918" s="3">
        <v>24.02</v>
      </c>
    </row>
    <row r="919" spans="1:7" x14ac:dyDescent="0.3">
      <c r="A919" s="3">
        <f t="shared" si="14"/>
        <v>910</v>
      </c>
      <c r="B919" s="3" t="s">
        <v>733</v>
      </c>
      <c r="C919" s="3">
        <v>20122795</v>
      </c>
      <c r="D919" s="3" t="s">
        <v>36</v>
      </c>
      <c r="E919" s="3">
        <v>2</v>
      </c>
      <c r="F919" s="3">
        <v>24.02</v>
      </c>
      <c r="G919" s="3">
        <v>48.04</v>
      </c>
    </row>
    <row r="920" spans="1:7" x14ac:dyDescent="0.3">
      <c r="A920" s="3">
        <f t="shared" si="14"/>
        <v>911</v>
      </c>
      <c r="B920" s="3" t="s">
        <v>755</v>
      </c>
      <c r="C920" s="3">
        <v>20122798</v>
      </c>
      <c r="D920" s="3" t="s">
        <v>10</v>
      </c>
      <c r="E920" s="3">
        <v>1</v>
      </c>
      <c r="F920" s="3">
        <v>1115</v>
      </c>
      <c r="G920" s="3">
        <v>1115</v>
      </c>
    </row>
    <row r="921" spans="1:7" x14ac:dyDescent="0.3">
      <c r="A921" s="3">
        <f t="shared" si="14"/>
        <v>912</v>
      </c>
      <c r="B921" s="3" t="s">
        <v>756</v>
      </c>
      <c r="C921" s="3">
        <v>20122800</v>
      </c>
      <c r="D921" s="3" t="s">
        <v>757</v>
      </c>
      <c r="E921" s="3">
        <v>7</v>
      </c>
      <c r="F921" s="3">
        <v>224</v>
      </c>
      <c r="G921" s="3">
        <v>1568</v>
      </c>
    </row>
    <row r="922" spans="1:7" x14ac:dyDescent="0.3">
      <c r="A922" s="3">
        <f t="shared" si="14"/>
        <v>913</v>
      </c>
      <c r="B922" s="3" t="s">
        <v>758</v>
      </c>
      <c r="C922" s="3">
        <v>20122801</v>
      </c>
      <c r="D922" s="3" t="s">
        <v>10</v>
      </c>
      <c r="E922" s="3">
        <v>7</v>
      </c>
      <c r="F922" s="3">
        <v>838</v>
      </c>
      <c r="G922" s="3">
        <v>5866</v>
      </c>
    </row>
    <row r="923" spans="1:7" x14ac:dyDescent="0.3">
      <c r="A923" s="3">
        <f t="shared" si="14"/>
        <v>914</v>
      </c>
      <c r="B923" s="3" t="s">
        <v>759</v>
      </c>
      <c r="C923" s="3">
        <v>20122802</v>
      </c>
      <c r="D923" s="3" t="s">
        <v>45</v>
      </c>
      <c r="E923" s="3">
        <v>2</v>
      </c>
      <c r="F923" s="3">
        <v>755</v>
      </c>
      <c r="G923" s="3">
        <v>1510</v>
      </c>
    </row>
    <row r="924" spans="1:7" x14ac:dyDescent="0.3">
      <c r="A924" s="3">
        <f t="shared" si="14"/>
        <v>915</v>
      </c>
      <c r="B924" s="3" t="s">
        <v>747</v>
      </c>
      <c r="C924" s="3">
        <v>20122803</v>
      </c>
      <c r="D924" s="3" t="s">
        <v>45</v>
      </c>
      <c r="E924" s="3">
        <v>1</v>
      </c>
      <c r="F924" s="3">
        <v>185</v>
      </c>
      <c r="G924" s="3">
        <v>185</v>
      </c>
    </row>
    <row r="925" spans="1:7" x14ac:dyDescent="0.3">
      <c r="A925" s="3">
        <f t="shared" si="14"/>
        <v>916</v>
      </c>
      <c r="B925" s="3" t="s">
        <v>646</v>
      </c>
      <c r="C925" s="3">
        <v>20122808</v>
      </c>
      <c r="D925" s="3" t="s">
        <v>45</v>
      </c>
      <c r="E925" s="3">
        <v>10</v>
      </c>
      <c r="F925" s="3">
        <v>13.85</v>
      </c>
      <c r="G925" s="3">
        <v>138.5</v>
      </c>
    </row>
    <row r="926" spans="1:7" x14ac:dyDescent="0.3">
      <c r="A926" s="3">
        <f t="shared" si="14"/>
        <v>917</v>
      </c>
      <c r="B926" s="3" t="s">
        <v>743</v>
      </c>
      <c r="C926" s="3">
        <v>20122809</v>
      </c>
      <c r="D926" s="3" t="s">
        <v>45</v>
      </c>
      <c r="E926" s="3">
        <v>1</v>
      </c>
      <c r="F926" s="3">
        <v>109.45</v>
      </c>
      <c r="G926" s="3">
        <v>109.45</v>
      </c>
    </row>
    <row r="927" spans="1:7" x14ac:dyDescent="0.3">
      <c r="A927" s="3">
        <f t="shared" si="14"/>
        <v>918</v>
      </c>
      <c r="B927" s="3" t="s">
        <v>647</v>
      </c>
      <c r="C927" s="3">
        <v>20122811</v>
      </c>
      <c r="D927" s="3" t="s">
        <v>36</v>
      </c>
      <c r="E927" s="3">
        <v>5</v>
      </c>
      <c r="F927" s="3">
        <v>26.33</v>
      </c>
      <c r="G927" s="3">
        <v>131.65</v>
      </c>
    </row>
    <row r="928" spans="1:7" x14ac:dyDescent="0.3">
      <c r="A928" s="3">
        <f t="shared" si="14"/>
        <v>919</v>
      </c>
      <c r="B928" s="3" t="s">
        <v>686</v>
      </c>
      <c r="C928" s="3">
        <v>20122812</v>
      </c>
      <c r="D928" s="3" t="s">
        <v>45</v>
      </c>
      <c r="E928" s="3">
        <v>3</v>
      </c>
      <c r="F928" s="3">
        <v>138.06</v>
      </c>
      <c r="G928" s="3">
        <v>414.18</v>
      </c>
    </row>
    <row r="929" spans="1:7" x14ac:dyDescent="0.3">
      <c r="A929" s="3">
        <f t="shared" si="14"/>
        <v>920</v>
      </c>
      <c r="B929" s="3" t="s">
        <v>656</v>
      </c>
      <c r="C929" s="3">
        <v>20122813</v>
      </c>
      <c r="D929" s="3" t="s">
        <v>45</v>
      </c>
      <c r="E929" s="3">
        <v>10</v>
      </c>
      <c r="F929" s="3">
        <v>28.79</v>
      </c>
      <c r="G929" s="3">
        <v>287.89999999999998</v>
      </c>
    </row>
    <row r="930" spans="1:7" x14ac:dyDescent="0.3">
      <c r="A930" s="3">
        <f t="shared" si="14"/>
        <v>921</v>
      </c>
      <c r="B930" s="3" t="s">
        <v>744</v>
      </c>
      <c r="C930" s="3">
        <v>20122814</v>
      </c>
      <c r="D930" s="3" t="s">
        <v>45</v>
      </c>
      <c r="E930" s="3">
        <v>1</v>
      </c>
      <c r="F930" s="3">
        <v>58.1</v>
      </c>
      <c r="G930" s="3">
        <v>58.1</v>
      </c>
    </row>
    <row r="931" spans="1:7" x14ac:dyDescent="0.3">
      <c r="A931" s="3">
        <f t="shared" si="14"/>
        <v>922</v>
      </c>
      <c r="B931" s="3" t="s">
        <v>648</v>
      </c>
      <c r="C931" s="3">
        <v>20122815</v>
      </c>
      <c r="D931" s="3" t="s">
        <v>45</v>
      </c>
      <c r="E931" s="3">
        <v>8</v>
      </c>
      <c r="F931" s="3">
        <v>16.100000000000001</v>
      </c>
      <c r="G931" s="3">
        <v>128.80000000000001</v>
      </c>
    </row>
    <row r="932" spans="1:7" x14ac:dyDescent="0.3">
      <c r="A932" s="3">
        <f t="shared" si="14"/>
        <v>923</v>
      </c>
      <c r="B932" s="3" t="s">
        <v>760</v>
      </c>
      <c r="C932" s="3">
        <v>20131760</v>
      </c>
      <c r="D932" s="3" t="s">
        <v>36</v>
      </c>
      <c r="E932" s="3">
        <v>1</v>
      </c>
      <c r="F932" s="3">
        <v>140</v>
      </c>
      <c r="G932" s="3">
        <v>140</v>
      </c>
    </row>
    <row r="933" spans="1:7" x14ac:dyDescent="0.3">
      <c r="A933" s="3">
        <f t="shared" si="14"/>
        <v>924</v>
      </c>
      <c r="B933" s="3" t="s">
        <v>761</v>
      </c>
      <c r="C933" s="3">
        <v>20132336</v>
      </c>
      <c r="D933" s="3" t="s">
        <v>36</v>
      </c>
      <c r="E933" s="3">
        <v>3</v>
      </c>
      <c r="F933" s="3">
        <v>493.98</v>
      </c>
      <c r="G933" s="3">
        <v>1481.94</v>
      </c>
    </row>
    <row r="934" spans="1:7" x14ac:dyDescent="0.3">
      <c r="A934" s="3">
        <f t="shared" si="14"/>
        <v>925</v>
      </c>
      <c r="B934" s="3" t="s">
        <v>762</v>
      </c>
      <c r="C934" s="3">
        <v>20132338</v>
      </c>
      <c r="D934" s="3" t="s">
        <v>36</v>
      </c>
      <c r="E934" s="3">
        <v>6</v>
      </c>
      <c r="F934" s="3">
        <v>137.25</v>
      </c>
      <c r="G934" s="3">
        <v>823.5</v>
      </c>
    </row>
    <row r="935" spans="1:7" x14ac:dyDescent="0.3">
      <c r="A935" s="3">
        <f t="shared" si="14"/>
        <v>926</v>
      </c>
      <c r="B935" s="3" t="s">
        <v>763</v>
      </c>
      <c r="C935" s="3">
        <v>20132368</v>
      </c>
      <c r="D935" s="3" t="s">
        <v>36</v>
      </c>
      <c r="E935" s="3">
        <v>2</v>
      </c>
      <c r="F935" s="3">
        <v>72.7</v>
      </c>
      <c r="G935" s="3">
        <v>145.4</v>
      </c>
    </row>
    <row r="936" spans="1:7" x14ac:dyDescent="0.3">
      <c r="A936" s="3">
        <f t="shared" si="14"/>
        <v>927</v>
      </c>
      <c r="B936" s="3" t="s">
        <v>764</v>
      </c>
      <c r="C936" s="3">
        <v>20132369</v>
      </c>
      <c r="D936" s="3" t="s">
        <v>36</v>
      </c>
      <c r="E936" s="3">
        <v>2</v>
      </c>
      <c r="F936" s="3">
        <v>57.12</v>
      </c>
      <c r="G936" s="3">
        <v>114.24</v>
      </c>
    </row>
    <row r="937" spans="1:7" x14ac:dyDescent="0.3">
      <c r="A937" s="3">
        <f t="shared" si="14"/>
        <v>928</v>
      </c>
      <c r="B937" s="3" t="s">
        <v>765</v>
      </c>
      <c r="C937" s="3">
        <v>20132371</v>
      </c>
      <c r="D937" s="3" t="s">
        <v>36</v>
      </c>
      <c r="E937" s="3">
        <v>2</v>
      </c>
      <c r="F937" s="3">
        <v>88.28</v>
      </c>
      <c r="G937" s="3">
        <v>176.56</v>
      </c>
    </row>
    <row r="938" spans="1:7" x14ac:dyDescent="0.3">
      <c r="A938" s="3">
        <f t="shared" si="14"/>
        <v>929</v>
      </c>
      <c r="B938" s="3" t="s">
        <v>766</v>
      </c>
      <c r="C938" s="3">
        <v>20132539</v>
      </c>
      <c r="D938" s="3" t="s">
        <v>36</v>
      </c>
      <c r="E938" s="3">
        <v>4</v>
      </c>
      <c r="F938" s="3">
        <v>82.35</v>
      </c>
      <c r="G938" s="3">
        <v>329.4</v>
      </c>
    </row>
    <row r="939" spans="1:7" x14ac:dyDescent="0.3">
      <c r="A939" s="3">
        <f t="shared" si="14"/>
        <v>930</v>
      </c>
      <c r="B939" s="3" t="s">
        <v>767</v>
      </c>
      <c r="C939" s="3">
        <v>20132540</v>
      </c>
      <c r="D939" s="3" t="s">
        <v>36</v>
      </c>
      <c r="E939" s="3">
        <v>4</v>
      </c>
      <c r="F939" s="3">
        <v>57.64</v>
      </c>
      <c r="G939" s="3">
        <v>230.56</v>
      </c>
    </row>
    <row r="940" spans="1:7" x14ac:dyDescent="0.3">
      <c r="A940" s="3">
        <f t="shared" si="14"/>
        <v>931</v>
      </c>
      <c r="B940" s="3" t="s">
        <v>768</v>
      </c>
      <c r="C940" s="3">
        <v>20132642</v>
      </c>
      <c r="D940" s="3" t="s">
        <v>61</v>
      </c>
      <c r="E940" s="3">
        <v>2</v>
      </c>
      <c r="F940" s="3">
        <v>149.80000000000001</v>
      </c>
      <c r="G940" s="3">
        <v>299.60000000000002</v>
      </c>
    </row>
    <row r="941" spans="1:7" x14ac:dyDescent="0.3">
      <c r="A941" s="3">
        <f t="shared" si="14"/>
        <v>932</v>
      </c>
      <c r="B941" s="3" t="s">
        <v>769</v>
      </c>
      <c r="C941" s="3">
        <v>20132643</v>
      </c>
      <c r="D941" s="3" t="s">
        <v>61</v>
      </c>
      <c r="E941" s="3">
        <v>2</v>
      </c>
      <c r="F941" s="3">
        <v>149.80000000000001</v>
      </c>
      <c r="G941" s="3">
        <v>299.60000000000002</v>
      </c>
    </row>
    <row r="942" spans="1:7" x14ac:dyDescent="0.3">
      <c r="A942" s="3">
        <f t="shared" si="14"/>
        <v>933</v>
      </c>
      <c r="B942" s="3" t="s">
        <v>770</v>
      </c>
      <c r="C942" s="3">
        <v>20132644</v>
      </c>
      <c r="D942" s="3" t="s">
        <v>61</v>
      </c>
      <c r="E942" s="3">
        <v>5</v>
      </c>
      <c r="F942" s="3">
        <v>1605</v>
      </c>
      <c r="G942" s="3">
        <v>8025</v>
      </c>
    </row>
    <row r="943" spans="1:7" x14ac:dyDescent="0.3">
      <c r="A943" s="3">
        <f t="shared" si="14"/>
        <v>934</v>
      </c>
      <c r="B943" s="3" t="s">
        <v>771</v>
      </c>
      <c r="C943" s="3">
        <v>20132765</v>
      </c>
      <c r="D943" s="3" t="s">
        <v>36</v>
      </c>
      <c r="E943" s="3">
        <v>2</v>
      </c>
      <c r="F943" s="3">
        <v>210</v>
      </c>
      <c r="G943" s="3">
        <v>420</v>
      </c>
    </row>
    <row r="944" spans="1:7" x14ac:dyDescent="0.3">
      <c r="A944" s="3">
        <f t="shared" si="14"/>
        <v>935</v>
      </c>
      <c r="B944" s="3" t="s">
        <v>772</v>
      </c>
      <c r="C944" s="3">
        <v>20132804</v>
      </c>
      <c r="D944" s="3" t="s">
        <v>10</v>
      </c>
      <c r="E944" s="3">
        <v>7</v>
      </c>
      <c r="F944" s="3">
        <v>26.76</v>
      </c>
      <c r="G944" s="3">
        <v>187.32</v>
      </c>
    </row>
    <row r="945" spans="1:7" x14ac:dyDescent="0.3">
      <c r="A945" s="3">
        <f t="shared" si="14"/>
        <v>936</v>
      </c>
      <c r="B945" s="3" t="s">
        <v>773</v>
      </c>
      <c r="C945" s="3">
        <v>20132805</v>
      </c>
      <c r="D945" s="3" t="s">
        <v>10</v>
      </c>
      <c r="E945" s="3">
        <v>1</v>
      </c>
      <c r="F945" s="3">
        <v>23.4</v>
      </c>
      <c r="G945" s="3">
        <v>23.4</v>
      </c>
    </row>
    <row r="946" spans="1:7" x14ac:dyDescent="0.3">
      <c r="A946" s="3">
        <f t="shared" si="14"/>
        <v>937</v>
      </c>
      <c r="B946" s="3" t="s">
        <v>774</v>
      </c>
      <c r="C946" s="3">
        <v>20132806</v>
      </c>
      <c r="D946" s="3" t="s">
        <v>10</v>
      </c>
      <c r="E946" s="3">
        <v>1</v>
      </c>
      <c r="F946" s="3">
        <v>37.14</v>
      </c>
      <c r="G946" s="3">
        <v>37.14</v>
      </c>
    </row>
    <row r="947" spans="1:7" x14ac:dyDescent="0.3">
      <c r="A947" s="3">
        <f t="shared" si="14"/>
        <v>938</v>
      </c>
      <c r="B947" s="3" t="s">
        <v>775</v>
      </c>
      <c r="C947" s="3">
        <v>20132807</v>
      </c>
      <c r="D947" s="3" t="s">
        <v>10</v>
      </c>
      <c r="E947" s="3">
        <v>1</v>
      </c>
      <c r="F947" s="3">
        <v>39.9</v>
      </c>
      <c r="G947" s="3">
        <v>39.9</v>
      </c>
    </row>
    <row r="948" spans="1:7" x14ac:dyDescent="0.3">
      <c r="A948" s="3">
        <f t="shared" si="14"/>
        <v>939</v>
      </c>
      <c r="B948" s="3" t="s">
        <v>776</v>
      </c>
      <c r="C948" s="3">
        <v>20132811</v>
      </c>
      <c r="D948" s="3" t="s">
        <v>10</v>
      </c>
      <c r="E948" s="3">
        <v>4</v>
      </c>
      <c r="F948" s="3">
        <v>98.88</v>
      </c>
      <c r="G948" s="3">
        <v>395.52</v>
      </c>
    </row>
    <row r="949" spans="1:7" x14ac:dyDescent="0.3">
      <c r="A949" s="3">
        <f t="shared" si="14"/>
        <v>940</v>
      </c>
      <c r="B949" s="3" t="s">
        <v>777</v>
      </c>
      <c r="C949" s="3">
        <v>20132863</v>
      </c>
      <c r="D949" s="3" t="s">
        <v>10</v>
      </c>
      <c r="E949" s="3">
        <v>2</v>
      </c>
      <c r="F949" s="3">
        <v>56.5</v>
      </c>
      <c r="G949" s="3">
        <v>113</v>
      </c>
    </row>
    <row r="950" spans="1:7" x14ac:dyDescent="0.3">
      <c r="A950" s="3">
        <f t="shared" si="14"/>
        <v>941</v>
      </c>
      <c r="B950" s="3" t="s">
        <v>778</v>
      </c>
      <c r="C950" s="3">
        <v>20132923</v>
      </c>
      <c r="D950" s="3" t="s">
        <v>36</v>
      </c>
      <c r="E950" s="3">
        <v>3</v>
      </c>
      <c r="F950" s="3">
        <v>50.5</v>
      </c>
      <c r="G950" s="3">
        <v>151.49</v>
      </c>
    </row>
    <row r="951" spans="1:7" x14ac:dyDescent="0.3">
      <c r="A951" s="3">
        <f t="shared" si="14"/>
        <v>942</v>
      </c>
      <c r="B951" s="3" t="s">
        <v>778</v>
      </c>
      <c r="C951" s="3">
        <v>20132923</v>
      </c>
      <c r="D951" s="3" t="s">
        <v>36</v>
      </c>
      <c r="E951" s="3">
        <v>1</v>
      </c>
      <c r="F951" s="3">
        <v>50.5</v>
      </c>
      <c r="G951" s="3">
        <v>50.5</v>
      </c>
    </row>
    <row r="952" spans="1:7" x14ac:dyDescent="0.3">
      <c r="A952" s="3">
        <f t="shared" si="14"/>
        <v>943</v>
      </c>
      <c r="B952" s="3" t="s">
        <v>163</v>
      </c>
      <c r="C952" s="3">
        <v>20132991</v>
      </c>
      <c r="D952" s="3" t="s">
        <v>36</v>
      </c>
      <c r="E952" s="3">
        <v>1</v>
      </c>
      <c r="F952" s="3">
        <v>140</v>
      </c>
      <c r="G952" s="3">
        <v>140</v>
      </c>
    </row>
    <row r="953" spans="1:7" x14ac:dyDescent="0.3">
      <c r="A953" s="3">
        <f t="shared" si="14"/>
        <v>944</v>
      </c>
      <c r="B953" s="3" t="s">
        <v>777</v>
      </c>
      <c r="C953" s="3">
        <v>20133189</v>
      </c>
      <c r="D953" s="3" t="s">
        <v>36</v>
      </c>
      <c r="E953" s="3">
        <v>1</v>
      </c>
      <c r="F953" s="3">
        <v>61</v>
      </c>
      <c r="G953" s="3">
        <v>61</v>
      </c>
    </row>
    <row r="954" spans="1:7" x14ac:dyDescent="0.3">
      <c r="A954" s="3">
        <f t="shared" si="14"/>
        <v>945</v>
      </c>
      <c r="B954" s="3" t="s">
        <v>779</v>
      </c>
      <c r="C954" s="3">
        <v>20131185</v>
      </c>
      <c r="D954" s="3" t="s">
        <v>36</v>
      </c>
      <c r="E954" s="3">
        <v>20</v>
      </c>
      <c r="F954" s="3">
        <v>24.5</v>
      </c>
      <c r="G954" s="3">
        <v>490.08</v>
      </c>
    </row>
    <row r="955" spans="1:7" x14ac:dyDescent="0.3">
      <c r="A955" s="3">
        <f t="shared" si="14"/>
        <v>946</v>
      </c>
      <c r="B955" s="3" t="s">
        <v>780</v>
      </c>
      <c r="C955" s="3">
        <v>20131239</v>
      </c>
      <c r="D955" s="3" t="s">
        <v>36</v>
      </c>
      <c r="E955" s="3">
        <v>6</v>
      </c>
      <c r="F955" s="3">
        <v>295.74</v>
      </c>
      <c r="G955" s="3">
        <v>1774.44</v>
      </c>
    </row>
    <row r="956" spans="1:7" x14ac:dyDescent="0.3">
      <c r="A956" s="3">
        <f t="shared" si="14"/>
        <v>947</v>
      </c>
      <c r="B956" s="3" t="s">
        <v>781</v>
      </c>
      <c r="C956" s="3">
        <v>20131288</v>
      </c>
      <c r="D956" s="3" t="s">
        <v>36</v>
      </c>
      <c r="E956" s="3">
        <v>20</v>
      </c>
      <c r="F956" s="3">
        <v>97.26</v>
      </c>
      <c r="G956" s="3">
        <v>1945.2</v>
      </c>
    </row>
    <row r="957" spans="1:7" x14ac:dyDescent="0.3">
      <c r="A957" s="3">
        <f t="shared" si="14"/>
        <v>948</v>
      </c>
      <c r="B957" s="3" t="s">
        <v>782</v>
      </c>
      <c r="C957" s="3">
        <v>20131490</v>
      </c>
      <c r="D957" s="3" t="s">
        <v>61</v>
      </c>
      <c r="E957" s="3">
        <v>2</v>
      </c>
      <c r="F957" s="3">
        <v>5.57</v>
      </c>
      <c r="G957" s="3">
        <v>11.14</v>
      </c>
    </row>
    <row r="958" spans="1:7" x14ac:dyDescent="0.3">
      <c r="A958" s="3">
        <f t="shared" si="14"/>
        <v>949</v>
      </c>
      <c r="B958" s="3" t="s">
        <v>783</v>
      </c>
      <c r="C958" s="3">
        <v>20131533</v>
      </c>
      <c r="D958" s="3" t="s">
        <v>61</v>
      </c>
      <c r="E958" s="3">
        <v>6</v>
      </c>
      <c r="F958" s="3">
        <v>212.64</v>
      </c>
      <c r="G958" s="3">
        <v>1275.8399999999999</v>
      </c>
    </row>
    <row r="959" spans="1:7" x14ac:dyDescent="0.3">
      <c r="A959" s="3">
        <f t="shared" si="14"/>
        <v>950</v>
      </c>
      <c r="B959" s="3" t="s">
        <v>760</v>
      </c>
      <c r="C959" s="3">
        <v>20131760</v>
      </c>
      <c r="D959" s="3" t="s">
        <v>36</v>
      </c>
      <c r="E959" s="3">
        <v>1</v>
      </c>
      <c r="F959" s="3">
        <v>140</v>
      </c>
      <c r="G959" s="3">
        <v>140</v>
      </c>
    </row>
    <row r="960" spans="1:7" x14ac:dyDescent="0.3">
      <c r="A960" s="3">
        <f t="shared" si="14"/>
        <v>951</v>
      </c>
      <c r="B960" s="3" t="s">
        <v>761</v>
      </c>
      <c r="C960" s="3">
        <v>20132336</v>
      </c>
      <c r="D960" s="3" t="s">
        <v>36</v>
      </c>
      <c r="E960" s="3">
        <v>3</v>
      </c>
      <c r="F960" s="3">
        <v>493.98</v>
      </c>
      <c r="G960" s="3">
        <v>1481.94</v>
      </c>
    </row>
    <row r="961" spans="1:7" x14ac:dyDescent="0.3">
      <c r="A961" s="3">
        <f t="shared" si="14"/>
        <v>952</v>
      </c>
      <c r="B961" s="3" t="s">
        <v>784</v>
      </c>
      <c r="C961" s="3">
        <v>20132349</v>
      </c>
      <c r="D961" s="3" t="s">
        <v>61</v>
      </c>
      <c r="E961" s="3">
        <v>5</v>
      </c>
      <c r="F961" s="3">
        <v>99.66</v>
      </c>
      <c r="G961" s="3">
        <v>498.3</v>
      </c>
    </row>
    <row r="962" spans="1:7" x14ac:dyDescent="0.3">
      <c r="A962" s="3">
        <f t="shared" si="14"/>
        <v>953</v>
      </c>
      <c r="B962" s="3" t="s">
        <v>785</v>
      </c>
      <c r="C962" s="3">
        <v>20132377</v>
      </c>
      <c r="D962" s="3" t="s">
        <v>36</v>
      </c>
      <c r="E962" s="3">
        <v>12</v>
      </c>
      <c r="F962" s="3">
        <v>48.24</v>
      </c>
      <c r="G962" s="3">
        <v>578.88</v>
      </c>
    </row>
    <row r="963" spans="1:7" x14ac:dyDescent="0.3">
      <c r="A963" s="3">
        <f t="shared" si="14"/>
        <v>954</v>
      </c>
      <c r="B963" s="3" t="s">
        <v>786</v>
      </c>
      <c r="C963" s="3">
        <v>20132378</v>
      </c>
      <c r="D963" s="3" t="s">
        <v>36</v>
      </c>
      <c r="E963" s="3">
        <v>25</v>
      </c>
      <c r="F963" s="3">
        <v>17.579999999999998</v>
      </c>
      <c r="G963" s="3">
        <v>439.5</v>
      </c>
    </row>
    <row r="964" spans="1:7" x14ac:dyDescent="0.3">
      <c r="A964" s="3">
        <f t="shared" si="14"/>
        <v>955</v>
      </c>
      <c r="B964" s="3" t="s">
        <v>787</v>
      </c>
      <c r="C964" s="3">
        <v>20132379</v>
      </c>
      <c r="D964" s="3" t="s">
        <v>36</v>
      </c>
      <c r="E964" s="3">
        <v>23</v>
      </c>
      <c r="F964" s="3">
        <v>48.84</v>
      </c>
      <c r="G964" s="3">
        <v>1123.32</v>
      </c>
    </row>
    <row r="965" spans="1:7" x14ac:dyDescent="0.3">
      <c r="A965" s="3">
        <f t="shared" si="14"/>
        <v>956</v>
      </c>
      <c r="B965" s="3" t="s">
        <v>788</v>
      </c>
      <c r="C965" s="3">
        <v>20132381</v>
      </c>
      <c r="D965" s="3" t="s">
        <v>36</v>
      </c>
      <c r="E965" s="3">
        <v>20</v>
      </c>
      <c r="F965" s="3">
        <v>55.79</v>
      </c>
      <c r="G965" s="3">
        <v>1115.76</v>
      </c>
    </row>
    <row r="966" spans="1:7" x14ac:dyDescent="0.3">
      <c r="A966" s="3">
        <f t="shared" si="14"/>
        <v>957</v>
      </c>
      <c r="B966" s="3" t="s">
        <v>788</v>
      </c>
      <c r="C966" s="3">
        <v>20132381</v>
      </c>
      <c r="D966" s="3" t="s">
        <v>36</v>
      </c>
      <c r="E966" s="3">
        <v>73</v>
      </c>
      <c r="F966" s="3">
        <v>47.34</v>
      </c>
      <c r="G966" s="3">
        <v>3455.82</v>
      </c>
    </row>
    <row r="967" spans="1:7" x14ac:dyDescent="0.3">
      <c r="A967" s="3">
        <f t="shared" si="14"/>
        <v>958</v>
      </c>
      <c r="B967" s="3" t="s">
        <v>789</v>
      </c>
      <c r="C967" s="3">
        <v>20132382</v>
      </c>
      <c r="D967" s="3" t="s">
        <v>61</v>
      </c>
      <c r="E967" s="3">
        <v>44</v>
      </c>
      <c r="F967" s="3">
        <v>20.76</v>
      </c>
      <c r="G967" s="3">
        <v>913.44</v>
      </c>
    </row>
    <row r="968" spans="1:7" x14ac:dyDescent="0.3">
      <c r="A968" s="3">
        <f t="shared" si="14"/>
        <v>959</v>
      </c>
      <c r="B968" s="3" t="s">
        <v>790</v>
      </c>
      <c r="C968" s="3">
        <v>20132389</v>
      </c>
      <c r="D968" s="3" t="s">
        <v>36</v>
      </c>
      <c r="E968" s="3">
        <v>192</v>
      </c>
      <c r="F968" s="3">
        <v>5.94</v>
      </c>
      <c r="G968" s="3">
        <v>1140.48</v>
      </c>
    </row>
    <row r="969" spans="1:7" x14ac:dyDescent="0.3">
      <c r="A969" s="3">
        <f t="shared" si="14"/>
        <v>960</v>
      </c>
      <c r="B969" s="3" t="s">
        <v>791</v>
      </c>
      <c r="C969" s="3">
        <v>20132391</v>
      </c>
      <c r="D969" s="3" t="s">
        <v>36</v>
      </c>
      <c r="E969" s="3">
        <v>82</v>
      </c>
      <c r="F969" s="3">
        <v>37.18</v>
      </c>
      <c r="G969" s="3">
        <v>3048.76</v>
      </c>
    </row>
    <row r="970" spans="1:7" x14ac:dyDescent="0.3">
      <c r="A970" s="3">
        <f t="shared" si="14"/>
        <v>961</v>
      </c>
      <c r="B970" s="3" t="s">
        <v>792</v>
      </c>
      <c r="C970" s="3">
        <v>20132391</v>
      </c>
      <c r="D970" s="3" t="s">
        <v>36</v>
      </c>
      <c r="E970" s="3">
        <v>9</v>
      </c>
      <c r="F970" s="3">
        <v>111.3</v>
      </c>
      <c r="G970" s="3">
        <v>1001.7</v>
      </c>
    </row>
    <row r="971" spans="1:7" x14ac:dyDescent="0.3">
      <c r="A971" s="3">
        <f t="shared" si="14"/>
        <v>962</v>
      </c>
      <c r="B971" s="3" t="s">
        <v>793</v>
      </c>
      <c r="C971" s="3">
        <v>20132396</v>
      </c>
      <c r="D971" s="3" t="s">
        <v>61</v>
      </c>
      <c r="E971" s="3">
        <v>27</v>
      </c>
      <c r="F971" s="3">
        <v>146.69999999999999</v>
      </c>
      <c r="G971" s="3">
        <v>3960.9</v>
      </c>
    </row>
    <row r="972" spans="1:7" x14ac:dyDescent="0.3">
      <c r="A972" s="3">
        <f t="shared" ref="A972:A1035" si="15">A971+1</f>
        <v>963</v>
      </c>
      <c r="B972" s="3" t="s">
        <v>794</v>
      </c>
      <c r="C972" s="3">
        <v>20132593</v>
      </c>
      <c r="D972" s="3" t="s">
        <v>61</v>
      </c>
      <c r="E972" s="3">
        <v>6</v>
      </c>
      <c r="F972" s="3">
        <v>488.82</v>
      </c>
      <c r="G972" s="3">
        <v>2932.92</v>
      </c>
    </row>
    <row r="973" spans="1:7" x14ac:dyDescent="0.3">
      <c r="A973" s="3">
        <f t="shared" si="15"/>
        <v>964</v>
      </c>
      <c r="B973" s="3" t="s">
        <v>795</v>
      </c>
      <c r="C973" s="3">
        <v>20132594</v>
      </c>
      <c r="D973" s="3" t="s">
        <v>36</v>
      </c>
      <c r="E973" s="3">
        <v>60</v>
      </c>
      <c r="F973" s="3">
        <v>78.959999999999994</v>
      </c>
      <c r="G973" s="3">
        <v>4737.6000000000004</v>
      </c>
    </row>
    <row r="974" spans="1:7" x14ac:dyDescent="0.3">
      <c r="A974" s="3">
        <f t="shared" si="15"/>
        <v>965</v>
      </c>
      <c r="B974" s="3" t="s">
        <v>795</v>
      </c>
      <c r="C974" s="3">
        <v>20132594</v>
      </c>
      <c r="D974" s="3" t="s">
        <v>36</v>
      </c>
      <c r="E974" s="3">
        <v>6</v>
      </c>
      <c r="F974" s="3">
        <v>289.44</v>
      </c>
      <c r="G974" s="3">
        <v>1736.64</v>
      </c>
    </row>
    <row r="975" spans="1:7" x14ac:dyDescent="0.3">
      <c r="A975" s="3">
        <f t="shared" si="15"/>
        <v>966</v>
      </c>
      <c r="B975" s="3" t="s">
        <v>795</v>
      </c>
      <c r="C975" s="3">
        <v>20132594</v>
      </c>
      <c r="D975" s="3" t="s">
        <v>36</v>
      </c>
      <c r="E975" s="3">
        <v>2</v>
      </c>
      <c r="F975" s="3">
        <v>70.62</v>
      </c>
      <c r="G975" s="3">
        <v>141.24</v>
      </c>
    </row>
    <row r="976" spans="1:7" x14ac:dyDescent="0.3">
      <c r="A976" s="3">
        <f t="shared" si="15"/>
        <v>967</v>
      </c>
      <c r="B976" s="3" t="s">
        <v>796</v>
      </c>
      <c r="C976" s="3">
        <v>20132657</v>
      </c>
      <c r="D976" s="3" t="s">
        <v>36</v>
      </c>
      <c r="E976" s="3">
        <v>101</v>
      </c>
      <c r="F976" s="3">
        <v>53.82</v>
      </c>
      <c r="G976" s="3">
        <v>5435.82</v>
      </c>
    </row>
    <row r="977" spans="1:7" x14ac:dyDescent="0.3">
      <c r="A977" s="3">
        <f t="shared" si="15"/>
        <v>968</v>
      </c>
      <c r="B977" s="3" t="s">
        <v>797</v>
      </c>
      <c r="C977" s="3">
        <v>20132666</v>
      </c>
      <c r="D977" s="3" t="s">
        <v>36</v>
      </c>
      <c r="E977" s="3">
        <v>9</v>
      </c>
      <c r="F977" s="3">
        <v>125.04</v>
      </c>
      <c r="G977" s="3">
        <v>1125.3599999999999</v>
      </c>
    </row>
    <row r="978" spans="1:7" x14ac:dyDescent="0.3">
      <c r="A978" s="3">
        <f t="shared" si="15"/>
        <v>969</v>
      </c>
      <c r="B978" s="3" t="s">
        <v>797</v>
      </c>
      <c r="C978" s="3">
        <v>20132666</v>
      </c>
      <c r="D978" s="3" t="s">
        <v>36</v>
      </c>
      <c r="E978" s="3">
        <v>1</v>
      </c>
      <c r="F978" s="3">
        <v>125.22</v>
      </c>
      <c r="G978" s="3">
        <v>125.22</v>
      </c>
    </row>
    <row r="979" spans="1:7" x14ac:dyDescent="0.3">
      <c r="A979" s="3">
        <f t="shared" si="15"/>
        <v>970</v>
      </c>
      <c r="B979" s="3" t="s">
        <v>798</v>
      </c>
      <c r="C979" s="3">
        <v>20132667</v>
      </c>
      <c r="D979" s="3" t="s">
        <v>61</v>
      </c>
      <c r="E979" s="3">
        <v>26</v>
      </c>
      <c r="F979" s="3">
        <v>28</v>
      </c>
      <c r="G979" s="3">
        <v>727.9</v>
      </c>
    </row>
    <row r="980" spans="1:7" x14ac:dyDescent="0.3">
      <c r="A980" s="3">
        <f t="shared" si="15"/>
        <v>971</v>
      </c>
      <c r="B980" s="3" t="s">
        <v>799</v>
      </c>
      <c r="C980" s="3">
        <v>20132668</v>
      </c>
      <c r="D980" s="3" t="s">
        <v>36</v>
      </c>
      <c r="E980" s="3">
        <v>7</v>
      </c>
      <c r="F980" s="3">
        <v>175.86</v>
      </c>
      <c r="G980" s="3">
        <v>1231.02</v>
      </c>
    </row>
    <row r="981" spans="1:7" x14ac:dyDescent="0.3">
      <c r="A981" s="3">
        <f t="shared" si="15"/>
        <v>972</v>
      </c>
      <c r="B981" s="3" t="s">
        <v>800</v>
      </c>
      <c r="C981" s="3">
        <v>20132742</v>
      </c>
      <c r="D981" s="3" t="s">
        <v>61</v>
      </c>
      <c r="E981" s="3">
        <v>5</v>
      </c>
      <c r="F981" s="3">
        <v>86.94</v>
      </c>
      <c r="G981" s="3">
        <v>434.7</v>
      </c>
    </row>
    <row r="982" spans="1:7" x14ac:dyDescent="0.3">
      <c r="A982" s="3">
        <f t="shared" si="15"/>
        <v>973</v>
      </c>
      <c r="B982" s="3" t="s">
        <v>801</v>
      </c>
      <c r="C982" s="3">
        <v>20132780</v>
      </c>
      <c r="D982" s="3" t="s">
        <v>61</v>
      </c>
      <c r="E982" s="3">
        <v>10</v>
      </c>
      <c r="F982" s="3">
        <v>88.62</v>
      </c>
      <c r="G982" s="3">
        <v>886.2</v>
      </c>
    </row>
    <row r="983" spans="1:7" x14ac:dyDescent="0.3">
      <c r="A983" s="3">
        <f t="shared" si="15"/>
        <v>974</v>
      </c>
      <c r="B983" s="3" t="s">
        <v>802</v>
      </c>
      <c r="C983" s="3">
        <v>20132782</v>
      </c>
      <c r="D983" s="3" t="s">
        <v>36</v>
      </c>
      <c r="E983" s="3">
        <v>2</v>
      </c>
      <c r="F983" s="3">
        <v>1050</v>
      </c>
      <c r="G983" s="3">
        <v>2100</v>
      </c>
    </row>
    <row r="984" spans="1:7" x14ac:dyDescent="0.3">
      <c r="A984" s="3">
        <f t="shared" si="15"/>
        <v>975</v>
      </c>
      <c r="B984" s="3" t="s">
        <v>803</v>
      </c>
      <c r="C984" s="3">
        <v>20132809</v>
      </c>
      <c r="D984" s="3" t="s">
        <v>61</v>
      </c>
      <c r="E984" s="3">
        <v>16</v>
      </c>
      <c r="F984" s="3">
        <v>73.92</v>
      </c>
      <c r="G984" s="3">
        <v>1182.72</v>
      </c>
    </row>
    <row r="985" spans="1:7" x14ac:dyDescent="0.3">
      <c r="A985" s="3">
        <f t="shared" si="15"/>
        <v>976</v>
      </c>
      <c r="B985" s="3" t="s">
        <v>804</v>
      </c>
      <c r="C985" s="3">
        <v>20132810</v>
      </c>
      <c r="D985" s="3" t="s">
        <v>61</v>
      </c>
      <c r="E985" s="3">
        <v>8</v>
      </c>
      <c r="F985" s="3">
        <v>51</v>
      </c>
      <c r="G985" s="3">
        <v>408</v>
      </c>
    </row>
    <row r="986" spans="1:7" x14ac:dyDescent="0.3">
      <c r="A986" s="3">
        <f t="shared" si="15"/>
        <v>977</v>
      </c>
      <c r="B986" s="3" t="s">
        <v>805</v>
      </c>
      <c r="C986" s="3">
        <v>20132891</v>
      </c>
      <c r="D986" s="3" t="s">
        <v>36</v>
      </c>
      <c r="E986" s="3">
        <v>18</v>
      </c>
      <c r="F986" s="3">
        <v>55.96</v>
      </c>
      <c r="G986" s="3">
        <v>1007.28</v>
      </c>
    </row>
    <row r="987" spans="1:7" x14ac:dyDescent="0.3">
      <c r="A987" s="3">
        <f t="shared" si="15"/>
        <v>978</v>
      </c>
      <c r="B987" s="3" t="s">
        <v>163</v>
      </c>
      <c r="C987" s="3">
        <v>20132991</v>
      </c>
      <c r="D987" s="3" t="s">
        <v>36</v>
      </c>
      <c r="E987" s="3">
        <v>5</v>
      </c>
      <c r="F987" s="3">
        <v>140</v>
      </c>
      <c r="G987" s="3">
        <v>700</v>
      </c>
    </row>
    <row r="988" spans="1:7" x14ac:dyDescent="0.3">
      <c r="A988" s="3">
        <f t="shared" si="15"/>
        <v>979</v>
      </c>
      <c r="B988" s="3" t="s">
        <v>777</v>
      </c>
      <c r="C988" s="3">
        <v>20133189</v>
      </c>
      <c r="D988" s="3" t="s">
        <v>36</v>
      </c>
      <c r="E988" s="3">
        <v>1</v>
      </c>
      <c r="F988" s="3">
        <v>61</v>
      </c>
      <c r="G988" s="3">
        <v>61</v>
      </c>
    </row>
    <row r="989" spans="1:7" x14ac:dyDescent="0.3">
      <c r="A989" s="3">
        <f t="shared" si="15"/>
        <v>980</v>
      </c>
      <c r="B989" s="3" t="s">
        <v>806</v>
      </c>
      <c r="C989" s="3">
        <v>20133231</v>
      </c>
      <c r="D989" s="3" t="s">
        <v>61</v>
      </c>
      <c r="E989" s="3">
        <v>6</v>
      </c>
      <c r="F989" s="3">
        <v>55.8</v>
      </c>
      <c r="G989" s="3">
        <v>334.8</v>
      </c>
    </row>
    <row r="990" spans="1:7" x14ac:dyDescent="0.3">
      <c r="A990" s="3">
        <f t="shared" si="15"/>
        <v>981</v>
      </c>
      <c r="B990" s="3" t="s">
        <v>807</v>
      </c>
      <c r="C990" s="3">
        <v>20133232</v>
      </c>
      <c r="D990" s="3" t="s">
        <v>61</v>
      </c>
      <c r="E990" s="3">
        <v>10</v>
      </c>
      <c r="F990" s="3">
        <v>12.78</v>
      </c>
      <c r="G990" s="3">
        <v>127.8</v>
      </c>
    </row>
    <row r="991" spans="1:7" x14ac:dyDescent="0.3">
      <c r="A991" s="3">
        <f t="shared" si="15"/>
        <v>982</v>
      </c>
      <c r="B991" s="3" t="s">
        <v>808</v>
      </c>
      <c r="C991" s="3">
        <v>20133233</v>
      </c>
      <c r="D991" s="3" t="s">
        <v>61</v>
      </c>
      <c r="E991" s="3">
        <v>1</v>
      </c>
      <c r="F991" s="3">
        <v>673.68</v>
      </c>
      <c r="G991" s="3">
        <v>673.68</v>
      </c>
    </row>
    <row r="992" spans="1:7" x14ac:dyDescent="0.3">
      <c r="A992" s="3">
        <f t="shared" si="15"/>
        <v>983</v>
      </c>
      <c r="B992" s="3" t="s">
        <v>808</v>
      </c>
      <c r="C992" s="3">
        <v>20133233</v>
      </c>
      <c r="D992" s="3" t="s">
        <v>61</v>
      </c>
      <c r="E992" s="3">
        <v>1</v>
      </c>
      <c r="F992" s="3">
        <v>673.69</v>
      </c>
      <c r="G992" s="3">
        <v>673.69</v>
      </c>
    </row>
    <row r="993" spans="1:7" x14ac:dyDescent="0.3">
      <c r="A993" s="3">
        <f t="shared" si="15"/>
        <v>984</v>
      </c>
      <c r="B993" s="3" t="s">
        <v>809</v>
      </c>
      <c r="C993" s="3">
        <v>20133234</v>
      </c>
      <c r="D993" s="3" t="s">
        <v>61</v>
      </c>
      <c r="E993" s="3">
        <v>1</v>
      </c>
      <c r="F993" s="3">
        <v>41.51</v>
      </c>
      <c r="G993" s="3">
        <v>41.51</v>
      </c>
    </row>
    <row r="994" spans="1:7" x14ac:dyDescent="0.3">
      <c r="A994" s="3">
        <f t="shared" si="15"/>
        <v>985</v>
      </c>
      <c r="B994" s="3" t="s">
        <v>809</v>
      </c>
      <c r="C994" s="3">
        <v>20133234</v>
      </c>
      <c r="D994" s="3" t="s">
        <v>36</v>
      </c>
      <c r="E994" s="3">
        <v>30</v>
      </c>
      <c r="F994" s="3">
        <v>65.400000000000006</v>
      </c>
      <c r="G994" s="3">
        <v>1962</v>
      </c>
    </row>
    <row r="995" spans="1:7" x14ac:dyDescent="0.3">
      <c r="A995" s="3">
        <f t="shared" si="15"/>
        <v>986</v>
      </c>
      <c r="B995" s="3" t="s">
        <v>809</v>
      </c>
      <c r="C995" s="3">
        <v>20133234</v>
      </c>
      <c r="D995" s="3" t="s">
        <v>36</v>
      </c>
      <c r="E995" s="3">
        <v>39</v>
      </c>
      <c r="F995" s="3">
        <v>41.4</v>
      </c>
      <c r="G995" s="3">
        <v>1614.6</v>
      </c>
    </row>
    <row r="996" spans="1:7" x14ac:dyDescent="0.3">
      <c r="A996" s="3">
        <f t="shared" si="15"/>
        <v>987</v>
      </c>
      <c r="B996" s="3" t="s">
        <v>810</v>
      </c>
      <c r="C996" s="3">
        <v>20133235</v>
      </c>
      <c r="D996" s="3" t="s">
        <v>61</v>
      </c>
      <c r="E996" s="3">
        <v>2</v>
      </c>
      <c r="F996" s="3">
        <v>669.6</v>
      </c>
      <c r="G996" s="3">
        <v>1339.2</v>
      </c>
    </row>
    <row r="997" spans="1:7" x14ac:dyDescent="0.3">
      <c r="A997" s="3">
        <f t="shared" si="15"/>
        <v>988</v>
      </c>
      <c r="B997" s="3" t="s">
        <v>811</v>
      </c>
      <c r="C997" s="3">
        <v>20133236</v>
      </c>
      <c r="D997" s="3" t="s">
        <v>61</v>
      </c>
      <c r="E997" s="3">
        <v>2</v>
      </c>
      <c r="F997" s="3">
        <v>697.5</v>
      </c>
      <c r="G997" s="3">
        <v>1395</v>
      </c>
    </row>
    <row r="998" spans="1:7" x14ac:dyDescent="0.3">
      <c r="A998" s="3">
        <f t="shared" si="15"/>
        <v>989</v>
      </c>
      <c r="B998" s="3" t="s">
        <v>812</v>
      </c>
      <c r="C998" s="3">
        <v>20133237</v>
      </c>
      <c r="D998" s="3" t="s">
        <v>61</v>
      </c>
      <c r="E998" s="3">
        <v>8</v>
      </c>
      <c r="F998" s="3">
        <v>78.12</v>
      </c>
      <c r="G998" s="3">
        <v>624.96</v>
      </c>
    </row>
    <row r="999" spans="1:7" x14ac:dyDescent="0.3">
      <c r="A999" s="3">
        <f t="shared" si="15"/>
        <v>990</v>
      </c>
      <c r="B999" s="3" t="s">
        <v>813</v>
      </c>
      <c r="C999" s="3">
        <v>20133238</v>
      </c>
      <c r="D999" s="3" t="s">
        <v>61</v>
      </c>
      <c r="E999" s="3">
        <v>4</v>
      </c>
      <c r="F999" s="3">
        <v>39.06</v>
      </c>
      <c r="G999" s="3">
        <v>156.24</v>
      </c>
    </row>
    <row r="1000" spans="1:7" x14ac:dyDescent="0.3">
      <c r="A1000" s="3">
        <f t="shared" si="15"/>
        <v>991</v>
      </c>
      <c r="B1000" s="3" t="s">
        <v>814</v>
      </c>
      <c r="C1000" s="3">
        <v>20133249</v>
      </c>
      <c r="D1000" s="3" t="s">
        <v>10</v>
      </c>
      <c r="E1000" s="3">
        <v>135</v>
      </c>
      <c r="F1000" s="3">
        <v>100</v>
      </c>
      <c r="G1000" s="3">
        <v>13500</v>
      </c>
    </row>
    <row r="1001" spans="1:7" x14ac:dyDescent="0.3">
      <c r="A1001" s="3">
        <f t="shared" si="15"/>
        <v>992</v>
      </c>
      <c r="B1001" s="3" t="s">
        <v>815</v>
      </c>
      <c r="C1001" s="3">
        <v>20133256</v>
      </c>
      <c r="D1001" s="3" t="s">
        <v>36</v>
      </c>
      <c r="E1001" s="3">
        <v>33</v>
      </c>
      <c r="F1001" s="3">
        <v>43.26</v>
      </c>
      <c r="G1001" s="3">
        <v>1427.58</v>
      </c>
    </row>
    <row r="1002" spans="1:7" x14ac:dyDescent="0.3">
      <c r="A1002" s="3">
        <f t="shared" si="15"/>
        <v>993</v>
      </c>
      <c r="B1002" s="3" t="s">
        <v>816</v>
      </c>
      <c r="C1002" s="3">
        <v>20133262</v>
      </c>
      <c r="D1002" s="3" t="s">
        <v>36</v>
      </c>
      <c r="E1002" s="3">
        <v>30</v>
      </c>
      <c r="F1002" s="3">
        <v>31.27</v>
      </c>
      <c r="G1002" s="3">
        <v>938.1</v>
      </c>
    </row>
    <row r="1003" spans="1:7" x14ac:dyDescent="0.3">
      <c r="A1003" s="3">
        <f t="shared" si="15"/>
        <v>994</v>
      </c>
      <c r="B1003" s="3" t="s">
        <v>816</v>
      </c>
      <c r="C1003" s="3">
        <v>20133262</v>
      </c>
      <c r="D1003" s="3" t="s">
        <v>36</v>
      </c>
      <c r="E1003" s="3">
        <v>10</v>
      </c>
      <c r="F1003" s="3">
        <v>22.5</v>
      </c>
      <c r="G1003" s="3">
        <v>225</v>
      </c>
    </row>
    <row r="1004" spans="1:7" x14ac:dyDescent="0.3">
      <c r="A1004" s="3">
        <f t="shared" si="15"/>
        <v>995</v>
      </c>
      <c r="B1004" s="3" t="s">
        <v>816</v>
      </c>
      <c r="C1004" s="3">
        <v>20133262</v>
      </c>
      <c r="D1004" s="3" t="s">
        <v>36</v>
      </c>
      <c r="E1004" s="3">
        <v>22</v>
      </c>
      <c r="F1004" s="3">
        <v>29.08</v>
      </c>
      <c r="G1004" s="3">
        <v>639.76</v>
      </c>
    </row>
    <row r="1005" spans="1:7" x14ac:dyDescent="0.3">
      <c r="A1005" s="3">
        <f t="shared" si="15"/>
        <v>996</v>
      </c>
      <c r="B1005" s="3" t="s">
        <v>817</v>
      </c>
      <c r="C1005" s="3">
        <v>20133275</v>
      </c>
      <c r="D1005" s="3" t="s">
        <v>36</v>
      </c>
      <c r="E1005" s="3">
        <v>8</v>
      </c>
      <c r="F1005" s="3">
        <v>34.32</v>
      </c>
      <c r="G1005" s="3">
        <v>274.56</v>
      </c>
    </row>
    <row r="1006" spans="1:7" x14ac:dyDescent="0.3">
      <c r="A1006" s="3">
        <f t="shared" si="15"/>
        <v>997</v>
      </c>
      <c r="B1006" s="3" t="s">
        <v>818</v>
      </c>
      <c r="C1006" s="3">
        <v>20133277</v>
      </c>
      <c r="D1006" s="3" t="s">
        <v>36</v>
      </c>
      <c r="E1006" s="3">
        <v>20</v>
      </c>
      <c r="F1006" s="3">
        <v>81.37</v>
      </c>
      <c r="G1006" s="3">
        <v>1627.44</v>
      </c>
    </row>
    <row r="1007" spans="1:7" x14ac:dyDescent="0.3">
      <c r="A1007" s="3">
        <f t="shared" si="15"/>
        <v>998</v>
      </c>
      <c r="B1007" s="3" t="s">
        <v>819</v>
      </c>
      <c r="C1007" s="3">
        <v>20133278</v>
      </c>
      <c r="D1007" s="3" t="s">
        <v>36</v>
      </c>
      <c r="E1007" s="3">
        <v>12</v>
      </c>
      <c r="F1007" s="3">
        <v>21.76</v>
      </c>
      <c r="G1007" s="3">
        <v>261.12</v>
      </c>
    </row>
    <row r="1008" spans="1:7" x14ac:dyDescent="0.3">
      <c r="A1008" s="3">
        <f t="shared" si="15"/>
        <v>999</v>
      </c>
      <c r="B1008" s="3" t="s">
        <v>819</v>
      </c>
      <c r="C1008" s="3">
        <v>20133278</v>
      </c>
      <c r="D1008" s="3" t="s">
        <v>36</v>
      </c>
      <c r="E1008" s="3">
        <v>50</v>
      </c>
      <c r="F1008" s="3">
        <v>52.98</v>
      </c>
      <c r="G1008" s="3">
        <v>2649</v>
      </c>
    </row>
    <row r="1009" spans="1:7" x14ac:dyDescent="0.3">
      <c r="A1009" s="3">
        <f t="shared" si="15"/>
        <v>1000</v>
      </c>
      <c r="B1009" s="3" t="s">
        <v>819</v>
      </c>
      <c r="C1009" s="3">
        <v>20133278</v>
      </c>
      <c r="D1009" s="3" t="s">
        <v>36</v>
      </c>
      <c r="E1009" s="3">
        <v>53</v>
      </c>
      <c r="F1009" s="3">
        <v>86.94</v>
      </c>
      <c r="G1009" s="3">
        <v>4607.82</v>
      </c>
    </row>
    <row r="1010" spans="1:7" x14ac:dyDescent="0.3">
      <c r="A1010" s="3">
        <f t="shared" si="15"/>
        <v>1001</v>
      </c>
      <c r="B1010" s="3" t="s">
        <v>819</v>
      </c>
      <c r="C1010" s="3">
        <v>20133278</v>
      </c>
      <c r="D1010" s="3" t="s">
        <v>36</v>
      </c>
      <c r="E1010" s="3">
        <v>1</v>
      </c>
      <c r="F1010" s="3">
        <v>52.93</v>
      </c>
      <c r="G1010" s="3">
        <v>52.93</v>
      </c>
    </row>
    <row r="1011" spans="1:7" x14ac:dyDescent="0.3">
      <c r="A1011" s="3">
        <f t="shared" si="15"/>
        <v>1002</v>
      </c>
      <c r="B1011" s="3" t="s">
        <v>820</v>
      </c>
      <c r="C1011" s="3">
        <v>20133292</v>
      </c>
      <c r="D1011" s="3" t="s">
        <v>36</v>
      </c>
      <c r="E1011" s="3">
        <v>13</v>
      </c>
      <c r="F1011" s="3">
        <v>54.96</v>
      </c>
      <c r="G1011" s="3">
        <v>714.48</v>
      </c>
    </row>
    <row r="1012" spans="1:7" x14ac:dyDescent="0.3">
      <c r="A1012" s="3">
        <f t="shared" si="15"/>
        <v>1003</v>
      </c>
      <c r="B1012" s="3" t="s">
        <v>820</v>
      </c>
      <c r="C1012" s="3">
        <v>20133292</v>
      </c>
      <c r="D1012" s="3" t="s">
        <v>36</v>
      </c>
      <c r="E1012" s="3">
        <v>10</v>
      </c>
      <c r="F1012" s="3">
        <v>34.32</v>
      </c>
      <c r="G1012" s="3">
        <v>343.2</v>
      </c>
    </row>
    <row r="1013" spans="1:7" x14ac:dyDescent="0.3">
      <c r="A1013" s="3">
        <f t="shared" si="15"/>
        <v>1004</v>
      </c>
      <c r="B1013" s="3" t="s">
        <v>820</v>
      </c>
      <c r="C1013" s="3">
        <v>20133292</v>
      </c>
      <c r="D1013" s="3" t="s">
        <v>36</v>
      </c>
      <c r="E1013" s="3">
        <v>30</v>
      </c>
      <c r="F1013" s="3">
        <v>36.9</v>
      </c>
      <c r="G1013" s="3">
        <v>1107</v>
      </c>
    </row>
    <row r="1014" spans="1:7" x14ac:dyDescent="0.3">
      <c r="A1014" s="3">
        <f t="shared" si="15"/>
        <v>1005</v>
      </c>
      <c r="B1014" s="3" t="s">
        <v>821</v>
      </c>
      <c r="C1014" s="3">
        <v>20133300</v>
      </c>
      <c r="D1014" s="3" t="s">
        <v>36</v>
      </c>
      <c r="E1014" s="3">
        <v>8</v>
      </c>
      <c r="F1014" s="3">
        <v>43.92</v>
      </c>
      <c r="G1014" s="3">
        <v>351.36</v>
      </c>
    </row>
    <row r="1015" spans="1:7" x14ac:dyDescent="0.3">
      <c r="A1015" s="3">
        <f t="shared" si="15"/>
        <v>1006</v>
      </c>
      <c r="B1015" s="3" t="s">
        <v>822</v>
      </c>
      <c r="C1015" s="3">
        <v>20133301</v>
      </c>
      <c r="D1015" s="3" t="s">
        <v>36</v>
      </c>
      <c r="E1015" s="3">
        <v>26</v>
      </c>
      <c r="F1015" s="3">
        <v>22.56</v>
      </c>
      <c r="G1015" s="3">
        <v>586.55999999999995</v>
      </c>
    </row>
    <row r="1016" spans="1:7" x14ac:dyDescent="0.3">
      <c r="A1016" s="3">
        <f t="shared" si="15"/>
        <v>1007</v>
      </c>
      <c r="B1016" s="3" t="s">
        <v>822</v>
      </c>
      <c r="C1016" s="3">
        <v>20133301</v>
      </c>
      <c r="D1016" s="3" t="s">
        <v>36</v>
      </c>
      <c r="E1016" s="3">
        <v>7</v>
      </c>
      <c r="F1016" s="3">
        <v>25.56</v>
      </c>
      <c r="G1016" s="3">
        <v>178.92</v>
      </c>
    </row>
    <row r="1017" spans="1:7" x14ac:dyDescent="0.3">
      <c r="A1017" s="3">
        <f t="shared" si="15"/>
        <v>1008</v>
      </c>
      <c r="B1017" s="3" t="s">
        <v>823</v>
      </c>
      <c r="C1017" s="3">
        <v>20133302</v>
      </c>
      <c r="D1017" s="3" t="s">
        <v>36</v>
      </c>
      <c r="E1017" s="3">
        <v>13</v>
      </c>
      <c r="F1017" s="3">
        <v>43.38</v>
      </c>
      <c r="G1017" s="3">
        <v>563.94000000000005</v>
      </c>
    </row>
    <row r="1018" spans="1:7" x14ac:dyDescent="0.3">
      <c r="A1018" s="3">
        <f t="shared" si="15"/>
        <v>1009</v>
      </c>
      <c r="B1018" s="3" t="s">
        <v>824</v>
      </c>
      <c r="C1018" s="3">
        <v>20133303</v>
      </c>
      <c r="D1018" s="3" t="s">
        <v>36</v>
      </c>
      <c r="E1018" s="3">
        <v>59</v>
      </c>
      <c r="F1018" s="3">
        <v>188.04</v>
      </c>
      <c r="G1018" s="3">
        <v>11094.36</v>
      </c>
    </row>
    <row r="1019" spans="1:7" x14ac:dyDescent="0.3">
      <c r="A1019" s="3">
        <f t="shared" si="15"/>
        <v>1010</v>
      </c>
      <c r="B1019" s="3" t="s">
        <v>825</v>
      </c>
      <c r="C1019" s="3">
        <v>20133304</v>
      </c>
      <c r="D1019" s="3" t="s">
        <v>36</v>
      </c>
      <c r="E1019" s="3">
        <v>78</v>
      </c>
      <c r="F1019" s="3">
        <v>170.94</v>
      </c>
      <c r="G1019" s="3">
        <v>13333.32</v>
      </c>
    </row>
    <row r="1020" spans="1:7" x14ac:dyDescent="0.3">
      <c r="A1020" s="3">
        <f t="shared" si="15"/>
        <v>1011</v>
      </c>
      <c r="B1020" s="3" t="s">
        <v>826</v>
      </c>
      <c r="C1020" s="3">
        <v>20133305</v>
      </c>
      <c r="D1020" s="3" t="s">
        <v>36</v>
      </c>
      <c r="E1020" s="3">
        <v>9</v>
      </c>
      <c r="F1020" s="3">
        <v>195.36</v>
      </c>
      <c r="G1020" s="3">
        <v>1758.24</v>
      </c>
    </row>
    <row r="1021" spans="1:7" x14ac:dyDescent="0.3">
      <c r="A1021" s="3">
        <f t="shared" si="15"/>
        <v>1012</v>
      </c>
      <c r="B1021" s="3" t="s">
        <v>827</v>
      </c>
      <c r="C1021" s="3">
        <v>20133306</v>
      </c>
      <c r="D1021" s="3" t="s">
        <v>36</v>
      </c>
      <c r="E1021" s="3">
        <v>4</v>
      </c>
      <c r="F1021" s="3">
        <v>188.04</v>
      </c>
      <c r="G1021" s="3">
        <v>752.16</v>
      </c>
    </row>
    <row r="1022" spans="1:7" x14ac:dyDescent="0.3">
      <c r="A1022" s="3">
        <f t="shared" si="15"/>
        <v>1013</v>
      </c>
      <c r="B1022" s="3" t="s">
        <v>828</v>
      </c>
      <c r="C1022" s="3">
        <v>20133318</v>
      </c>
      <c r="D1022" s="3" t="s">
        <v>10</v>
      </c>
      <c r="E1022" s="3">
        <v>66</v>
      </c>
      <c r="F1022" s="3">
        <v>347.76</v>
      </c>
      <c r="G1022" s="3">
        <v>22952.16</v>
      </c>
    </row>
    <row r="1023" spans="1:7" x14ac:dyDescent="0.3">
      <c r="A1023" s="3">
        <f t="shared" si="15"/>
        <v>1014</v>
      </c>
      <c r="B1023" s="3" t="s">
        <v>829</v>
      </c>
      <c r="C1023" s="3">
        <v>20133319</v>
      </c>
      <c r="D1023" s="3" t="s">
        <v>10</v>
      </c>
      <c r="E1023" s="3">
        <v>14</v>
      </c>
      <c r="F1023" s="3">
        <v>347.76</v>
      </c>
      <c r="G1023" s="3">
        <v>4868.6400000000003</v>
      </c>
    </row>
    <row r="1024" spans="1:7" x14ac:dyDescent="0.3">
      <c r="A1024" s="3">
        <f t="shared" si="15"/>
        <v>1015</v>
      </c>
      <c r="B1024" s="3" t="s">
        <v>830</v>
      </c>
      <c r="C1024" s="3">
        <v>20133320</v>
      </c>
      <c r="D1024" s="3" t="s">
        <v>10</v>
      </c>
      <c r="E1024" s="3">
        <v>86</v>
      </c>
      <c r="F1024" s="3">
        <v>279.54000000000002</v>
      </c>
      <c r="G1024" s="3">
        <v>24040.44</v>
      </c>
    </row>
    <row r="1025" spans="1:7" x14ac:dyDescent="0.3">
      <c r="A1025" s="3">
        <f t="shared" si="15"/>
        <v>1016</v>
      </c>
      <c r="B1025" s="3" t="s">
        <v>831</v>
      </c>
      <c r="C1025" s="3">
        <v>20133321</v>
      </c>
      <c r="D1025" s="3" t="s">
        <v>10</v>
      </c>
      <c r="E1025" s="3">
        <v>36</v>
      </c>
      <c r="F1025" s="3">
        <v>393.18</v>
      </c>
      <c r="G1025" s="3">
        <v>14154.48</v>
      </c>
    </row>
    <row r="1026" spans="1:7" x14ac:dyDescent="0.3">
      <c r="A1026" s="3">
        <f t="shared" si="15"/>
        <v>1017</v>
      </c>
      <c r="B1026" s="3" t="s">
        <v>832</v>
      </c>
      <c r="C1026" s="3">
        <v>20131378</v>
      </c>
      <c r="D1026" s="3" t="s">
        <v>10</v>
      </c>
      <c r="E1026" s="3">
        <v>2</v>
      </c>
      <c r="F1026" s="3">
        <v>93.48</v>
      </c>
      <c r="G1026" s="3">
        <v>186.96</v>
      </c>
    </row>
    <row r="1027" spans="1:7" x14ac:dyDescent="0.3">
      <c r="A1027" s="3">
        <f t="shared" si="15"/>
        <v>1018</v>
      </c>
      <c r="B1027" s="3" t="s">
        <v>760</v>
      </c>
      <c r="C1027" s="3">
        <v>20131760</v>
      </c>
      <c r="D1027" s="3" t="s">
        <v>10</v>
      </c>
      <c r="E1027" s="3">
        <v>2</v>
      </c>
      <c r="F1027" s="3">
        <v>101</v>
      </c>
      <c r="G1027" s="3">
        <v>202</v>
      </c>
    </row>
    <row r="1028" spans="1:7" x14ac:dyDescent="0.3">
      <c r="A1028" s="3">
        <f t="shared" si="15"/>
        <v>1019</v>
      </c>
      <c r="B1028" s="3" t="s">
        <v>833</v>
      </c>
      <c r="C1028" s="3">
        <v>20132353</v>
      </c>
      <c r="D1028" s="3" t="s">
        <v>10</v>
      </c>
      <c r="E1028" s="3">
        <v>2</v>
      </c>
      <c r="F1028" s="3">
        <v>448.8</v>
      </c>
      <c r="G1028" s="3">
        <v>897.6</v>
      </c>
    </row>
    <row r="1029" spans="1:7" x14ac:dyDescent="0.3">
      <c r="A1029" s="3">
        <f t="shared" si="15"/>
        <v>1020</v>
      </c>
      <c r="B1029" s="3" t="s">
        <v>834</v>
      </c>
      <c r="C1029" s="3">
        <v>20132367</v>
      </c>
      <c r="D1029" s="3" t="s">
        <v>10</v>
      </c>
      <c r="E1029" s="3">
        <v>2</v>
      </c>
      <c r="F1029" s="3">
        <v>27.09</v>
      </c>
      <c r="G1029" s="3">
        <v>54.18</v>
      </c>
    </row>
    <row r="1030" spans="1:7" x14ac:dyDescent="0.3">
      <c r="A1030" s="3">
        <f t="shared" si="15"/>
        <v>1021</v>
      </c>
      <c r="B1030" s="3" t="s">
        <v>835</v>
      </c>
      <c r="C1030" s="3">
        <v>20132982</v>
      </c>
      <c r="D1030" s="3" t="s">
        <v>36</v>
      </c>
      <c r="E1030" s="3">
        <v>2</v>
      </c>
      <c r="F1030" s="3">
        <v>596</v>
      </c>
      <c r="G1030" s="3">
        <v>1192</v>
      </c>
    </row>
    <row r="1031" spans="1:7" x14ac:dyDescent="0.3">
      <c r="A1031" s="3">
        <f t="shared" si="15"/>
        <v>1022</v>
      </c>
      <c r="B1031" s="3" t="s">
        <v>760</v>
      </c>
      <c r="C1031" s="3">
        <v>20131760</v>
      </c>
      <c r="D1031" s="3" t="s">
        <v>36</v>
      </c>
      <c r="E1031" s="3">
        <v>1</v>
      </c>
      <c r="F1031" s="3">
        <v>140</v>
      </c>
      <c r="G1031" s="3">
        <v>140</v>
      </c>
    </row>
    <row r="1032" spans="1:7" x14ac:dyDescent="0.3">
      <c r="A1032" s="3">
        <f t="shared" si="15"/>
        <v>1023</v>
      </c>
      <c r="B1032" s="3" t="s">
        <v>763</v>
      </c>
      <c r="C1032" s="3">
        <v>20132368</v>
      </c>
      <c r="D1032" s="3" t="s">
        <v>36</v>
      </c>
      <c r="E1032" s="3">
        <v>1</v>
      </c>
      <c r="F1032" s="3">
        <v>72.7</v>
      </c>
      <c r="G1032" s="3">
        <v>72.7</v>
      </c>
    </row>
    <row r="1033" spans="1:7" x14ac:dyDescent="0.3">
      <c r="A1033" s="3">
        <f t="shared" si="15"/>
        <v>1024</v>
      </c>
      <c r="B1033" s="3" t="s">
        <v>764</v>
      </c>
      <c r="C1033" s="3">
        <v>20132369</v>
      </c>
      <c r="D1033" s="3" t="s">
        <v>36</v>
      </c>
      <c r="E1033" s="3">
        <v>1</v>
      </c>
      <c r="F1033" s="3">
        <v>57.12</v>
      </c>
      <c r="G1033" s="3">
        <v>57.12</v>
      </c>
    </row>
    <row r="1034" spans="1:7" x14ac:dyDescent="0.3">
      <c r="A1034" s="3">
        <f t="shared" si="15"/>
        <v>1025</v>
      </c>
      <c r="B1034" s="3" t="s">
        <v>766</v>
      </c>
      <c r="C1034" s="3">
        <v>20132539</v>
      </c>
      <c r="D1034" s="3" t="s">
        <v>36</v>
      </c>
      <c r="E1034" s="3">
        <v>2</v>
      </c>
      <c r="F1034" s="3">
        <v>82.35</v>
      </c>
      <c r="G1034" s="3">
        <v>164.7</v>
      </c>
    </row>
    <row r="1035" spans="1:7" x14ac:dyDescent="0.3">
      <c r="A1035" s="3">
        <f t="shared" si="15"/>
        <v>1026</v>
      </c>
      <c r="B1035" s="3" t="s">
        <v>767</v>
      </c>
      <c r="C1035" s="3">
        <v>20132540</v>
      </c>
      <c r="D1035" s="3" t="s">
        <v>36</v>
      </c>
      <c r="E1035" s="3">
        <v>2</v>
      </c>
      <c r="F1035" s="3">
        <v>57.64</v>
      </c>
      <c r="G1035" s="3">
        <v>115.28</v>
      </c>
    </row>
    <row r="1036" spans="1:7" x14ac:dyDescent="0.3">
      <c r="A1036" s="3">
        <f t="shared" ref="A1036:A1099" si="16">A1035+1</f>
        <v>1027</v>
      </c>
      <c r="B1036" s="3" t="s">
        <v>836</v>
      </c>
      <c r="C1036" s="3">
        <v>20132628</v>
      </c>
      <c r="D1036" s="3" t="s">
        <v>36</v>
      </c>
      <c r="E1036" s="3">
        <v>2</v>
      </c>
      <c r="F1036" s="3">
        <v>170</v>
      </c>
      <c r="G1036" s="3">
        <v>340</v>
      </c>
    </row>
    <row r="1037" spans="1:7" x14ac:dyDescent="0.3">
      <c r="A1037" s="3">
        <f t="shared" si="16"/>
        <v>1028</v>
      </c>
      <c r="B1037" s="3" t="s">
        <v>768</v>
      </c>
      <c r="C1037" s="3">
        <v>20132642</v>
      </c>
      <c r="D1037" s="3" t="s">
        <v>36</v>
      </c>
      <c r="E1037" s="3">
        <v>2</v>
      </c>
      <c r="F1037" s="3">
        <v>149.80000000000001</v>
      </c>
      <c r="G1037" s="3">
        <v>299.60000000000002</v>
      </c>
    </row>
    <row r="1038" spans="1:7" x14ac:dyDescent="0.3">
      <c r="A1038" s="3">
        <f t="shared" si="16"/>
        <v>1029</v>
      </c>
      <c r="B1038" s="3" t="s">
        <v>769</v>
      </c>
      <c r="C1038" s="3">
        <v>20132643</v>
      </c>
      <c r="D1038" s="3" t="s">
        <v>36</v>
      </c>
      <c r="E1038" s="3">
        <v>2</v>
      </c>
      <c r="F1038" s="3">
        <v>149.80000000000001</v>
      </c>
      <c r="G1038" s="3">
        <v>299.60000000000002</v>
      </c>
    </row>
    <row r="1039" spans="1:7" x14ac:dyDescent="0.3">
      <c r="A1039" s="3">
        <f t="shared" si="16"/>
        <v>1030</v>
      </c>
      <c r="B1039" s="3" t="s">
        <v>770</v>
      </c>
      <c r="C1039" s="3">
        <v>20132644</v>
      </c>
      <c r="D1039" s="3" t="s">
        <v>36</v>
      </c>
      <c r="E1039" s="3">
        <v>5</v>
      </c>
      <c r="F1039" s="3">
        <v>1605</v>
      </c>
      <c r="G1039" s="3">
        <v>8025</v>
      </c>
    </row>
    <row r="1040" spans="1:7" x14ac:dyDescent="0.3">
      <c r="A1040" s="3">
        <f t="shared" si="16"/>
        <v>1031</v>
      </c>
      <c r="B1040" s="3" t="s">
        <v>772</v>
      </c>
      <c r="C1040" s="3">
        <v>20132804</v>
      </c>
      <c r="D1040" s="3" t="s">
        <v>10</v>
      </c>
      <c r="E1040" s="3">
        <v>5</v>
      </c>
      <c r="F1040" s="3">
        <v>26.76</v>
      </c>
      <c r="G1040" s="3">
        <v>133.80000000000001</v>
      </c>
    </row>
    <row r="1041" spans="1:7" x14ac:dyDescent="0.3">
      <c r="A1041" s="3">
        <f t="shared" si="16"/>
        <v>1032</v>
      </c>
      <c r="B1041" s="3" t="s">
        <v>773</v>
      </c>
      <c r="C1041" s="3">
        <v>20132805</v>
      </c>
      <c r="D1041" s="3" t="s">
        <v>10</v>
      </c>
      <c r="E1041" s="3">
        <v>1</v>
      </c>
      <c r="F1041" s="3">
        <v>23.4</v>
      </c>
      <c r="G1041" s="3">
        <v>23.4</v>
      </c>
    </row>
    <row r="1042" spans="1:7" x14ac:dyDescent="0.3">
      <c r="A1042" s="3">
        <f t="shared" si="16"/>
        <v>1033</v>
      </c>
      <c r="B1042" s="3" t="s">
        <v>803</v>
      </c>
      <c r="C1042" s="3">
        <v>20132809</v>
      </c>
      <c r="D1042" s="3" t="s">
        <v>10</v>
      </c>
      <c r="E1042" s="3">
        <v>10</v>
      </c>
      <c r="F1042" s="3">
        <v>18.54</v>
      </c>
      <c r="G1042" s="3">
        <v>185.4</v>
      </c>
    </row>
    <row r="1043" spans="1:7" x14ac:dyDescent="0.3">
      <c r="A1043" s="3">
        <f t="shared" si="16"/>
        <v>1034</v>
      </c>
      <c r="B1043" s="3" t="s">
        <v>803</v>
      </c>
      <c r="C1043" s="3">
        <v>20132809</v>
      </c>
      <c r="D1043" s="3" t="s">
        <v>10</v>
      </c>
      <c r="E1043" s="3">
        <v>1</v>
      </c>
      <c r="F1043" s="3">
        <v>24.06</v>
      </c>
      <c r="G1043" s="3">
        <v>24.06</v>
      </c>
    </row>
    <row r="1044" spans="1:7" x14ac:dyDescent="0.3">
      <c r="A1044" s="3">
        <f t="shared" si="16"/>
        <v>1035</v>
      </c>
      <c r="B1044" s="3" t="s">
        <v>777</v>
      </c>
      <c r="C1044" s="3">
        <v>20132863</v>
      </c>
      <c r="D1044" s="3" t="s">
        <v>10</v>
      </c>
      <c r="E1044" s="3">
        <v>2</v>
      </c>
      <c r="F1044" s="3">
        <v>56.5</v>
      </c>
      <c r="G1044" s="3">
        <v>113</v>
      </c>
    </row>
    <row r="1045" spans="1:7" x14ac:dyDescent="0.3">
      <c r="A1045" s="3">
        <f t="shared" si="16"/>
        <v>1036</v>
      </c>
      <c r="B1045" s="3" t="s">
        <v>778</v>
      </c>
      <c r="C1045" s="3">
        <v>20132923</v>
      </c>
      <c r="D1045" s="3" t="s">
        <v>36</v>
      </c>
      <c r="E1045" s="3">
        <v>4</v>
      </c>
      <c r="F1045" s="3">
        <v>50.5</v>
      </c>
      <c r="G1045" s="3">
        <v>201.98</v>
      </c>
    </row>
    <row r="1046" spans="1:7" x14ac:dyDescent="0.3">
      <c r="A1046" s="3">
        <f t="shared" si="16"/>
        <v>1037</v>
      </c>
      <c r="B1046" s="3" t="s">
        <v>163</v>
      </c>
      <c r="C1046" s="3">
        <v>20132991</v>
      </c>
      <c r="D1046" s="3" t="s">
        <v>36</v>
      </c>
      <c r="E1046" s="3">
        <v>1</v>
      </c>
      <c r="F1046" s="3">
        <v>140</v>
      </c>
      <c r="G1046" s="3">
        <v>140</v>
      </c>
    </row>
    <row r="1047" spans="1:7" x14ac:dyDescent="0.3">
      <c r="A1047" s="3">
        <f t="shared" si="16"/>
        <v>1038</v>
      </c>
      <c r="B1047" s="3" t="s">
        <v>777</v>
      </c>
      <c r="C1047" s="3">
        <v>20133189</v>
      </c>
      <c r="D1047" s="3" t="s">
        <v>36</v>
      </c>
      <c r="E1047" s="3">
        <v>1</v>
      </c>
      <c r="F1047" s="3">
        <v>61</v>
      </c>
      <c r="G1047" s="3">
        <v>61</v>
      </c>
    </row>
    <row r="1048" spans="1:7" x14ac:dyDescent="0.3">
      <c r="A1048" s="3">
        <f t="shared" si="16"/>
        <v>1039</v>
      </c>
      <c r="B1048" s="3" t="s">
        <v>837</v>
      </c>
      <c r="C1048" s="3">
        <v>20131447</v>
      </c>
      <c r="D1048" s="3" t="s">
        <v>10</v>
      </c>
      <c r="E1048" s="3">
        <v>10</v>
      </c>
      <c r="F1048" s="3">
        <v>57.64</v>
      </c>
      <c r="G1048" s="3">
        <v>576.4</v>
      </c>
    </row>
    <row r="1049" spans="1:7" x14ac:dyDescent="0.3">
      <c r="A1049" s="3">
        <f t="shared" si="16"/>
        <v>1040</v>
      </c>
      <c r="B1049" s="3" t="s">
        <v>783</v>
      </c>
      <c r="C1049" s="3">
        <v>20131533</v>
      </c>
      <c r="D1049" s="3" t="s">
        <v>10</v>
      </c>
      <c r="E1049" s="3">
        <v>2</v>
      </c>
      <c r="F1049" s="3">
        <v>219.9</v>
      </c>
      <c r="G1049" s="3">
        <v>439.8</v>
      </c>
    </row>
    <row r="1050" spans="1:7" x14ac:dyDescent="0.3">
      <c r="A1050" s="3">
        <f t="shared" si="16"/>
        <v>1041</v>
      </c>
      <c r="B1050" s="3" t="s">
        <v>838</v>
      </c>
      <c r="C1050" s="3">
        <v>20131700</v>
      </c>
      <c r="D1050" s="3" t="s">
        <v>10</v>
      </c>
      <c r="E1050" s="3">
        <v>2</v>
      </c>
      <c r="F1050" s="3">
        <v>54.18</v>
      </c>
      <c r="G1050" s="3">
        <v>108.36</v>
      </c>
    </row>
    <row r="1051" spans="1:7" x14ac:dyDescent="0.3">
      <c r="A1051" s="3">
        <f t="shared" si="16"/>
        <v>1042</v>
      </c>
      <c r="B1051" s="3" t="s">
        <v>839</v>
      </c>
      <c r="C1051" s="3">
        <v>20131900</v>
      </c>
      <c r="D1051" s="3" t="s">
        <v>840</v>
      </c>
      <c r="E1051" s="3">
        <v>1</v>
      </c>
      <c r="F1051" s="3">
        <v>88</v>
      </c>
      <c r="G1051" s="3">
        <v>88</v>
      </c>
    </row>
    <row r="1052" spans="1:7" x14ac:dyDescent="0.3">
      <c r="A1052" s="3">
        <f t="shared" si="16"/>
        <v>1043</v>
      </c>
      <c r="B1052" s="3" t="s">
        <v>841</v>
      </c>
      <c r="C1052" s="3">
        <v>20131949</v>
      </c>
      <c r="D1052" s="3" t="s">
        <v>10</v>
      </c>
      <c r="E1052" s="3">
        <v>2</v>
      </c>
      <c r="F1052" s="3">
        <v>288.60000000000002</v>
      </c>
      <c r="G1052" s="3">
        <v>577.20000000000005</v>
      </c>
    </row>
    <row r="1053" spans="1:7" x14ac:dyDescent="0.3">
      <c r="A1053" s="3">
        <f t="shared" si="16"/>
        <v>1044</v>
      </c>
      <c r="B1053" s="3" t="s">
        <v>842</v>
      </c>
      <c r="C1053" s="3">
        <v>20132281</v>
      </c>
      <c r="D1053" s="3" t="s">
        <v>10</v>
      </c>
      <c r="E1053" s="3">
        <v>1</v>
      </c>
      <c r="F1053" s="3">
        <v>25</v>
      </c>
      <c r="G1053" s="3">
        <v>25</v>
      </c>
    </row>
    <row r="1054" spans="1:7" x14ac:dyDescent="0.3">
      <c r="A1054" s="3">
        <f t="shared" si="16"/>
        <v>1045</v>
      </c>
      <c r="B1054" s="3" t="s">
        <v>763</v>
      </c>
      <c r="C1054" s="3">
        <v>20132368</v>
      </c>
      <c r="D1054" s="3" t="s">
        <v>36</v>
      </c>
      <c r="E1054" s="3">
        <v>1</v>
      </c>
      <c r="F1054" s="3">
        <v>72.7</v>
      </c>
      <c r="G1054" s="3">
        <v>72.7</v>
      </c>
    </row>
    <row r="1055" spans="1:7" x14ac:dyDescent="0.3">
      <c r="A1055" s="3">
        <f t="shared" si="16"/>
        <v>1046</v>
      </c>
      <c r="B1055" s="3" t="s">
        <v>764</v>
      </c>
      <c r="C1055" s="3">
        <v>20132369</v>
      </c>
      <c r="D1055" s="3" t="s">
        <v>36</v>
      </c>
      <c r="E1055" s="3">
        <v>1</v>
      </c>
      <c r="F1055" s="3">
        <v>57.12</v>
      </c>
      <c r="G1055" s="3">
        <v>57.12</v>
      </c>
    </row>
    <row r="1056" spans="1:7" x14ac:dyDescent="0.3">
      <c r="A1056" s="3">
        <f t="shared" si="16"/>
        <v>1047</v>
      </c>
      <c r="B1056" s="3" t="s">
        <v>843</v>
      </c>
      <c r="C1056" s="3">
        <v>20132370</v>
      </c>
      <c r="D1056" s="3" t="s">
        <v>36</v>
      </c>
      <c r="E1056" s="3">
        <v>1</v>
      </c>
      <c r="F1056" s="3">
        <v>57.12</v>
      </c>
      <c r="G1056" s="3">
        <v>57.12</v>
      </c>
    </row>
    <row r="1057" spans="1:7" x14ac:dyDescent="0.3">
      <c r="A1057" s="3">
        <f t="shared" si="16"/>
        <v>1048</v>
      </c>
      <c r="B1057" s="3" t="s">
        <v>765</v>
      </c>
      <c r="C1057" s="3">
        <v>20132371</v>
      </c>
      <c r="D1057" s="3" t="s">
        <v>36</v>
      </c>
      <c r="E1057" s="3">
        <v>1</v>
      </c>
      <c r="F1057" s="3">
        <v>88.28</v>
      </c>
      <c r="G1057" s="3">
        <v>88.28</v>
      </c>
    </row>
    <row r="1058" spans="1:7" x14ac:dyDescent="0.3">
      <c r="A1058" s="3">
        <f t="shared" si="16"/>
        <v>1049</v>
      </c>
      <c r="B1058" s="3" t="s">
        <v>844</v>
      </c>
      <c r="C1058" s="3">
        <v>20132395</v>
      </c>
      <c r="D1058" s="3" t="s">
        <v>10</v>
      </c>
      <c r="E1058" s="3">
        <v>1</v>
      </c>
      <c r="F1058" s="3">
        <v>105</v>
      </c>
      <c r="G1058" s="3">
        <v>105</v>
      </c>
    </row>
    <row r="1059" spans="1:7" x14ac:dyDescent="0.3">
      <c r="A1059" s="3">
        <f t="shared" si="16"/>
        <v>1050</v>
      </c>
      <c r="B1059" s="3" t="s">
        <v>845</v>
      </c>
      <c r="C1059" s="3">
        <v>20132434</v>
      </c>
      <c r="D1059" s="3" t="s">
        <v>10</v>
      </c>
      <c r="E1059" s="3">
        <v>4</v>
      </c>
      <c r="F1059" s="3">
        <v>49.82</v>
      </c>
      <c r="G1059" s="3">
        <v>199.28</v>
      </c>
    </row>
    <row r="1060" spans="1:7" x14ac:dyDescent="0.3">
      <c r="A1060" s="3">
        <f t="shared" si="16"/>
        <v>1051</v>
      </c>
      <c r="B1060" s="3" t="s">
        <v>846</v>
      </c>
      <c r="C1060" s="3">
        <v>20132438</v>
      </c>
      <c r="D1060" s="3" t="s">
        <v>36</v>
      </c>
      <c r="E1060" s="3">
        <v>1</v>
      </c>
      <c r="F1060" s="3">
        <v>80.7</v>
      </c>
      <c r="G1060" s="3">
        <v>80.7</v>
      </c>
    </row>
    <row r="1061" spans="1:7" x14ac:dyDescent="0.3">
      <c r="A1061" s="3">
        <f t="shared" si="16"/>
        <v>1052</v>
      </c>
      <c r="B1061" s="3" t="s">
        <v>847</v>
      </c>
      <c r="C1061" s="3">
        <v>20132444</v>
      </c>
      <c r="D1061" s="3" t="s">
        <v>36</v>
      </c>
      <c r="E1061" s="3">
        <v>1</v>
      </c>
      <c r="F1061" s="3">
        <v>92.88</v>
      </c>
      <c r="G1061" s="3">
        <v>92.88</v>
      </c>
    </row>
    <row r="1062" spans="1:7" x14ac:dyDescent="0.3">
      <c r="A1062" s="3">
        <f t="shared" si="16"/>
        <v>1053</v>
      </c>
      <c r="B1062" s="3" t="s">
        <v>848</v>
      </c>
      <c r="C1062" s="3">
        <v>20132445</v>
      </c>
      <c r="D1062" s="3" t="s">
        <v>36</v>
      </c>
      <c r="E1062" s="3">
        <v>1</v>
      </c>
      <c r="F1062" s="3">
        <v>35.159999999999997</v>
      </c>
      <c r="G1062" s="3">
        <v>35.159999999999997</v>
      </c>
    </row>
    <row r="1063" spans="1:7" x14ac:dyDescent="0.3">
      <c r="A1063" s="3">
        <f t="shared" si="16"/>
        <v>1054</v>
      </c>
      <c r="B1063" s="3" t="s">
        <v>849</v>
      </c>
      <c r="C1063" s="3">
        <v>20132606</v>
      </c>
      <c r="D1063" s="3" t="s">
        <v>36</v>
      </c>
      <c r="E1063" s="3">
        <v>4</v>
      </c>
      <c r="F1063" s="3">
        <v>13.96</v>
      </c>
      <c r="G1063" s="3">
        <v>55.84</v>
      </c>
    </row>
    <row r="1064" spans="1:7" x14ac:dyDescent="0.3">
      <c r="A1064" s="3">
        <f t="shared" si="16"/>
        <v>1055</v>
      </c>
      <c r="B1064" s="3" t="s">
        <v>850</v>
      </c>
      <c r="C1064" s="3">
        <v>20132609</v>
      </c>
      <c r="D1064" s="3" t="s">
        <v>36</v>
      </c>
      <c r="E1064" s="3">
        <v>3</v>
      </c>
      <c r="F1064" s="3">
        <v>52.32</v>
      </c>
      <c r="G1064" s="3">
        <v>156.96</v>
      </c>
    </row>
    <row r="1065" spans="1:7" x14ac:dyDescent="0.3">
      <c r="A1065" s="3">
        <f t="shared" si="16"/>
        <v>1056</v>
      </c>
      <c r="B1065" s="3" t="s">
        <v>851</v>
      </c>
      <c r="C1065" s="3">
        <v>20132610</v>
      </c>
      <c r="D1065" s="3" t="s">
        <v>10</v>
      </c>
      <c r="E1065" s="3">
        <v>1</v>
      </c>
      <c r="F1065" s="3">
        <v>24.9</v>
      </c>
      <c r="G1065" s="3">
        <v>24.9</v>
      </c>
    </row>
    <row r="1066" spans="1:7" x14ac:dyDescent="0.3">
      <c r="A1066" s="3">
        <f t="shared" si="16"/>
        <v>1057</v>
      </c>
      <c r="B1066" s="3" t="s">
        <v>768</v>
      </c>
      <c r="C1066" s="3">
        <v>20132642</v>
      </c>
      <c r="D1066" s="3" t="s">
        <v>36</v>
      </c>
      <c r="E1066" s="3">
        <v>1</v>
      </c>
      <c r="F1066" s="3">
        <v>149.80000000000001</v>
      </c>
      <c r="G1066" s="3">
        <v>149.80000000000001</v>
      </c>
    </row>
    <row r="1067" spans="1:7" x14ac:dyDescent="0.3">
      <c r="A1067" s="3">
        <f t="shared" si="16"/>
        <v>1058</v>
      </c>
      <c r="B1067" s="3" t="s">
        <v>769</v>
      </c>
      <c r="C1067" s="3">
        <v>20132643</v>
      </c>
      <c r="D1067" s="3" t="s">
        <v>36</v>
      </c>
      <c r="E1067" s="3">
        <v>1</v>
      </c>
      <c r="F1067" s="3">
        <v>149.80000000000001</v>
      </c>
      <c r="G1067" s="3">
        <v>149.80000000000001</v>
      </c>
    </row>
    <row r="1068" spans="1:7" x14ac:dyDescent="0.3">
      <c r="A1068" s="3">
        <f t="shared" si="16"/>
        <v>1059</v>
      </c>
      <c r="B1068" s="3" t="s">
        <v>770</v>
      </c>
      <c r="C1068" s="3">
        <v>20132644</v>
      </c>
      <c r="D1068" s="3" t="s">
        <v>36</v>
      </c>
      <c r="E1068" s="3">
        <v>1</v>
      </c>
      <c r="F1068" s="3">
        <v>1605</v>
      </c>
      <c r="G1068" s="3">
        <v>1605</v>
      </c>
    </row>
    <row r="1069" spans="1:7" x14ac:dyDescent="0.3">
      <c r="A1069" s="3">
        <f t="shared" si="16"/>
        <v>1060</v>
      </c>
      <c r="B1069" s="3" t="s">
        <v>774</v>
      </c>
      <c r="C1069" s="3">
        <v>20132806</v>
      </c>
      <c r="D1069" s="3" t="s">
        <v>10</v>
      </c>
      <c r="E1069" s="3">
        <v>1</v>
      </c>
      <c r="F1069" s="3">
        <v>37.14</v>
      </c>
      <c r="G1069" s="3">
        <v>37.14</v>
      </c>
    </row>
    <row r="1070" spans="1:7" x14ac:dyDescent="0.3">
      <c r="A1070" s="3">
        <f t="shared" si="16"/>
        <v>1061</v>
      </c>
      <c r="B1070" s="3" t="s">
        <v>777</v>
      </c>
      <c r="C1070" s="3">
        <v>20132863</v>
      </c>
      <c r="D1070" s="3" t="s">
        <v>10</v>
      </c>
      <c r="E1070" s="3">
        <v>2</v>
      </c>
      <c r="F1070" s="3">
        <v>56.5</v>
      </c>
      <c r="G1070" s="3">
        <v>113</v>
      </c>
    </row>
    <row r="1071" spans="1:7" x14ac:dyDescent="0.3">
      <c r="A1071" s="3">
        <f t="shared" si="16"/>
        <v>1062</v>
      </c>
      <c r="B1071" s="3" t="s">
        <v>852</v>
      </c>
      <c r="C1071" s="3">
        <v>20132981</v>
      </c>
      <c r="D1071" s="3" t="s">
        <v>36</v>
      </c>
      <c r="E1071" s="3">
        <v>1</v>
      </c>
      <c r="F1071" s="3">
        <v>107</v>
      </c>
      <c r="G1071" s="3">
        <v>107</v>
      </c>
    </row>
    <row r="1072" spans="1:7" x14ac:dyDescent="0.3">
      <c r="A1072" s="3">
        <f t="shared" si="16"/>
        <v>1063</v>
      </c>
      <c r="B1072" s="3" t="s">
        <v>777</v>
      </c>
      <c r="C1072" s="3">
        <v>20133189</v>
      </c>
      <c r="D1072" s="3" t="s">
        <v>36</v>
      </c>
      <c r="E1072" s="3">
        <v>1</v>
      </c>
      <c r="F1072" s="3">
        <v>61</v>
      </c>
      <c r="G1072" s="3">
        <v>61</v>
      </c>
    </row>
    <row r="1073" spans="1:7" x14ac:dyDescent="0.3">
      <c r="A1073" s="3">
        <f t="shared" si="16"/>
        <v>1064</v>
      </c>
      <c r="B1073" s="3" t="s">
        <v>853</v>
      </c>
      <c r="C1073" s="3">
        <v>20132173</v>
      </c>
      <c r="D1073" s="3" t="s">
        <v>36</v>
      </c>
      <c r="E1073" s="3">
        <v>1</v>
      </c>
      <c r="F1073" s="3">
        <v>450</v>
      </c>
      <c r="G1073" s="3">
        <v>450</v>
      </c>
    </row>
    <row r="1074" spans="1:7" x14ac:dyDescent="0.3">
      <c r="A1074" s="3">
        <f t="shared" si="16"/>
        <v>1065</v>
      </c>
      <c r="B1074" s="3" t="s">
        <v>763</v>
      </c>
      <c r="C1074" s="3">
        <v>20132368</v>
      </c>
      <c r="D1074" s="3" t="s">
        <v>36</v>
      </c>
      <c r="E1074" s="3">
        <v>1</v>
      </c>
      <c r="F1074" s="3">
        <v>72.7</v>
      </c>
      <c r="G1074" s="3">
        <v>72.7</v>
      </c>
    </row>
    <row r="1075" spans="1:7" x14ac:dyDescent="0.3">
      <c r="A1075" s="3">
        <f t="shared" si="16"/>
        <v>1066</v>
      </c>
      <c r="B1075" s="3" t="s">
        <v>764</v>
      </c>
      <c r="C1075" s="3">
        <v>20132369</v>
      </c>
      <c r="D1075" s="3" t="s">
        <v>36</v>
      </c>
      <c r="E1075" s="3">
        <v>1</v>
      </c>
      <c r="F1075" s="3">
        <v>57.12</v>
      </c>
      <c r="G1075" s="3">
        <v>57.12</v>
      </c>
    </row>
    <row r="1076" spans="1:7" x14ac:dyDescent="0.3">
      <c r="A1076" s="3">
        <f t="shared" si="16"/>
        <v>1067</v>
      </c>
      <c r="B1076" s="3" t="s">
        <v>843</v>
      </c>
      <c r="C1076" s="3">
        <v>20132370</v>
      </c>
      <c r="D1076" s="3" t="s">
        <v>36</v>
      </c>
      <c r="E1076" s="3">
        <v>1</v>
      </c>
      <c r="F1076" s="3">
        <v>57.12</v>
      </c>
      <c r="G1076" s="3">
        <v>57.12</v>
      </c>
    </row>
    <row r="1077" spans="1:7" x14ac:dyDescent="0.3">
      <c r="A1077" s="3">
        <f t="shared" si="16"/>
        <v>1068</v>
      </c>
      <c r="B1077" s="3" t="s">
        <v>765</v>
      </c>
      <c r="C1077" s="3">
        <v>20132371</v>
      </c>
      <c r="D1077" s="3" t="s">
        <v>36</v>
      </c>
      <c r="E1077" s="3">
        <v>1</v>
      </c>
      <c r="F1077" s="3">
        <v>88.28</v>
      </c>
      <c r="G1077" s="3">
        <v>88.28</v>
      </c>
    </row>
    <row r="1078" spans="1:7" x14ac:dyDescent="0.3">
      <c r="A1078" s="3">
        <f t="shared" si="16"/>
        <v>1069</v>
      </c>
      <c r="B1078" s="3" t="s">
        <v>854</v>
      </c>
      <c r="C1078" s="3">
        <v>20133010</v>
      </c>
      <c r="D1078" s="3" t="s">
        <v>36</v>
      </c>
      <c r="E1078" s="3">
        <v>5</v>
      </c>
      <c r="F1078" s="3">
        <v>170.88</v>
      </c>
      <c r="G1078" s="3">
        <v>854.4</v>
      </c>
    </row>
    <row r="1079" spans="1:7" x14ac:dyDescent="0.3">
      <c r="A1079" s="3">
        <f t="shared" si="16"/>
        <v>1070</v>
      </c>
      <c r="B1079" s="3" t="s">
        <v>854</v>
      </c>
      <c r="C1079" s="3">
        <v>20133010</v>
      </c>
      <c r="D1079" s="3" t="s">
        <v>36</v>
      </c>
      <c r="E1079" s="3">
        <v>4</v>
      </c>
      <c r="F1079" s="3">
        <v>121.38</v>
      </c>
      <c r="G1079" s="3">
        <v>485.52</v>
      </c>
    </row>
    <row r="1080" spans="1:7" x14ac:dyDescent="0.3">
      <c r="A1080" s="3">
        <f t="shared" si="16"/>
        <v>1071</v>
      </c>
      <c r="B1080" s="3" t="s">
        <v>855</v>
      </c>
      <c r="C1080" s="3">
        <v>20133172</v>
      </c>
      <c r="D1080" s="3" t="s">
        <v>10</v>
      </c>
      <c r="E1080" s="3">
        <v>1</v>
      </c>
      <c r="F1080" s="3">
        <v>538.98</v>
      </c>
      <c r="G1080" s="3">
        <v>538.98</v>
      </c>
    </row>
    <row r="1081" spans="1:7" x14ac:dyDescent="0.3">
      <c r="A1081" s="3">
        <f t="shared" si="16"/>
        <v>1072</v>
      </c>
      <c r="B1081" s="3" t="s">
        <v>856</v>
      </c>
      <c r="C1081" s="3">
        <v>20133173</v>
      </c>
      <c r="D1081" s="3" t="s">
        <v>10</v>
      </c>
      <c r="E1081" s="3">
        <v>1</v>
      </c>
      <c r="F1081" s="3">
        <v>1071.96</v>
      </c>
      <c r="G1081" s="3">
        <v>1071.96</v>
      </c>
    </row>
    <row r="1082" spans="1:7" x14ac:dyDescent="0.3">
      <c r="A1082" s="3">
        <f t="shared" si="16"/>
        <v>1073</v>
      </c>
      <c r="B1082" s="3" t="s">
        <v>857</v>
      </c>
      <c r="C1082" s="3">
        <v>20133174</v>
      </c>
      <c r="D1082" s="3" t="s">
        <v>10</v>
      </c>
      <c r="E1082" s="3">
        <v>1</v>
      </c>
      <c r="F1082" s="3">
        <v>513</v>
      </c>
      <c r="G1082" s="3">
        <v>513</v>
      </c>
    </row>
    <row r="1083" spans="1:7" x14ac:dyDescent="0.3">
      <c r="A1083" s="3">
        <f t="shared" si="16"/>
        <v>1074</v>
      </c>
      <c r="B1083" s="3" t="s">
        <v>858</v>
      </c>
      <c r="C1083" s="3">
        <v>20133175</v>
      </c>
      <c r="D1083" s="3" t="s">
        <v>10</v>
      </c>
      <c r="E1083" s="3">
        <v>1</v>
      </c>
      <c r="F1083" s="3">
        <v>768</v>
      </c>
      <c r="G1083" s="3">
        <v>768</v>
      </c>
    </row>
    <row r="1084" spans="1:7" x14ac:dyDescent="0.3">
      <c r="A1084" s="3">
        <f t="shared" si="16"/>
        <v>1075</v>
      </c>
      <c r="B1084" s="3" t="s">
        <v>859</v>
      </c>
      <c r="C1084" s="3">
        <v>20133176</v>
      </c>
      <c r="D1084" s="3" t="s">
        <v>10</v>
      </c>
      <c r="E1084" s="3">
        <v>1</v>
      </c>
      <c r="F1084" s="3">
        <v>121.92</v>
      </c>
      <c r="G1084" s="3">
        <v>121.92</v>
      </c>
    </row>
    <row r="1085" spans="1:7" x14ac:dyDescent="0.3">
      <c r="A1085" s="3">
        <f t="shared" si="16"/>
        <v>1076</v>
      </c>
      <c r="B1085" s="3" t="s">
        <v>860</v>
      </c>
      <c r="C1085" s="3">
        <v>20133177</v>
      </c>
      <c r="D1085" s="3" t="s">
        <v>10</v>
      </c>
      <c r="E1085" s="3">
        <v>1</v>
      </c>
      <c r="F1085" s="3">
        <v>331.49</v>
      </c>
      <c r="G1085" s="3">
        <v>331.49</v>
      </c>
    </row>
    <row r="1086" spans="1:7" x14ac:dyDescent="0.3">
      <c r="A1086" s="3">
        <f t="shared" si="16"/>
        <v>1077</v>
      </c>
      <c r="B1086" s="3" t="s">
        <v>861</v>
      </c>
      <c r="C1086" s="3">
        <v>20133178</v>
      </c>
      <c r="D1086" s="3" t="s">
        <v>10</v>
      </c>
      <c r="E1086" s="3">
        <v>1</v>
      </c>
      <c r="F1086" s="3">
        <v>427.32</v>
      </c>
      <c r="G1086" s="3">
        <v>427.32</v>
      </c>
    </row>
    <row r="1087" spans="1:7" x14ac:dyDescent="0.3">
      <c r="A1087" s="3">
        <f t="shared" si="16"/>
        <v>1078</v>
      </c>
      <c r="B1087" s="3" t="s">
        <v>862</v>
      </c>
      <c r="C1087" s="3">
        <v>20131731</v>
      </c>
      <c r="D1087" s="3" t="s">
        <v>36</v>
      </c>
      <c r="E1087" s="3">
        <v>2000</v>
      </c>
      <c r="F1087" s="3">
        <v>1.25</v>
      </c>
      <c r="G1087" s="3">
        <v>2500</v>
      </c>
    </row>
    <row r="1088" spans="1:7" x14ac:dyDescent="0.3">
      <c r="A1088" s="3">
        <f t="shared" si="16"/>
        <v>1079</v>
      </c>
      <c r="B1088" s="3" t="s">
        <v>863</v>
      </c>
      <c r="C1088" s="3">
        <v>20131746</v>
      </c>
      <c r="D1088" s="3" t="s">
        <v>36</v>
      </c>
      <c r="E1088" s="3">
        <v>500</v>
      </c>
      <c r="F1088" s="3">
        <v>0.19</v>
      </c>
      <c r="G1088" s="3">
        <v>95</v>
      </c>
    </row>
    <row r="1089" spans="1:7" x14ac:dyDescent="0.3">
      <c r="A1089" s="3">
        <f t="shared" si="16"/>
        <v>1080</v>
      </c>
      <c r="B1089" s="3" t="s">
        <v>864</v>
      </c>
      <c r="C1089" s="3">
        <v>20131750</v>
      </c>
      <c r="D1089" s="3" t="s">
        <v>36</v>
      </c>
      <c r="E1089" s="3">
        <v>500</v>
      </c>
      <c r="F1089" s="3">
        <v>0.75</v>
      </c>
      <c r="G1089" s="3">
        <v>375</v>
      </c>
    </row>
    <row r="1090" spans="1:7" x14ac:dyDescent="0.3">
      <c r="A1090" s="3">
        <f t="shared" si="16"/>
        <v>1081</v>
      </c>
      <c r="B1090" s="3" t="s">
        <v>865</v>
      </c>
      <c r="C1090" s="3">
        <v>20131759</v>
      </c>
      <c r="D1090" s="3" t="s">
        <v>36</v>
      </c>
      <c r="E1090" s="3">
        <v>1000</v>
      </c>
      <c r="F1090" s="3">
        <v>0.14000000000000001</v>
      </c>
      <c r="G1090" s="3">
        <v>140</v>
      </c>
    </row>
    <row r="1091" spans="1:7" x14ac:dyDescent="0.3">
      <c r="A1091" s="3">
        <f t="shared" si="16"/>
        <v>1082</v>
      </c>
      <c r="B1091" s="3" t="s">
        <v>866</v>
      </c>
      <c r="C1091" s="3">
        <v>20131760</v>
      </c>
      <c r="D1091" s="3" t="s">
        <v>10</v>
      </c>
      <c r="E1091" s="3">
        <v>1</v>
      </c>
      <c r="F1091" s="3">
        <v>121.15</v>
      </c>
      <c r="G1091" s="3">
        <v>121.15</v>
      </c>
    </row>
    <row r="1092" spans="1:7" x14ac:dyDescent="0.3">
      <c r="A1092" s="3">
        <f t="shared" si="16"/>
        <v>1083</v>
      </c>
      <c r="B1092" s="3" t="s">
        <v>867</v>
      </c>
      <c r="C1092" s="3">
        <v>20131774</v>
      </c>
      <c r="D1092" s="3" t="s">
        <v>36</v>
      </c>
      <c r="E1092" s="3">
        <v>1000</v>
      </c>
      <c r="F1092" s="3">
        <v>0.19</v>
      </c>
      <c r="G1092" s="3">
        <v>190</v>
      </c>
    </row>
    <row r="1093" spans="1:7" x14ac:dyDescent="0.3">
      <c r="A1093" s="3">
        <f t="shared" si="16"/>
        <v>1084</v>
      </c>
      <c r="B1093" s="3" t="s">
        <v>868</v>
      </c>
      <c r="C1093" s="3">
        <v>20131926</v>
      </c>
      <c r="D1093" s="3" t="s">
        <v>36</v>
      </c>
      <c r="E1093" s="3">
        <v>1000</v>
      </c>
      <c r="F1093" s="3">
        <v>0.17</v>
      </c>
      <c r="G1093" s="3">
        <v>170</v>
      </c>
    </row>
    <row r="1094" spans="1:7" x14ac:dyDescent="0.3">
      <c r="A1094" s="3">
        <f t="shared" si="16"/>
        <v>1085</v>
      </c>
      <c r="B1094" s="3" t="s">
        <v>869</v>
      </c>
      <c r="C1094" s="3">
        <v>20131944</v>
      </c>
      <c r="D1094" s="3" t="s">
        <v>36</v>
      </c>
      <c r="E1094" s="3">
        <v>200</v>
      </c>
      <c r="F1094" s="3">
        <v>0.35</v>
      </c>
      <c r="G1094" s="3">
        <v>70</v>
      </c>
    </row>
    <row r="1095" spans="1:7" x14ac:dyDescent="0.3">
      <c r="A1095" s="3">
        <f t="shared" si="16"/>
        <v>1086</v>
      </c>
      <c r="B1095" s="3" t="s">
        <v>870</v>
      </c>
      <c r="C1095" s="3">
        <v>20132225</v>
      </c>
      <c r="D1095" s="3" t="s">
        <v>36</v>
      </c>
      <c r="E1095" s="3">
        <v>1</v>
      </c>
      <c r="F1095" s="3">
        <v>100</v>
      </c>
      <c r="G1095" s="3">
        <v>100</v>
      </c>
    </row>
    <row r="1096" spans="1:7" x14ac:dyDescent="0.3">
      <c r="A1096" s="3">
        <f t="shared" si="16"/>
        <v>1087</v>
      </c>
      <c r="B1096" s="3" t="s">
        <v>871</v>
      </c>
      <c r="C1096" s="3">
        <v>20132228</v>
      </c>
      <c r="D1096" s="3" t="s">
        <v>36</v>
      </c>
      <c r="E1096" s="3">
        <v>500</v>
      </c>
      <c r="F1096" s="3">
        <v>0.38</v>
      </c>
      <c r="G1096" s="3">
        <v>190</v>
      </c>
    </row>
    <row r="1097" spans="1:7" x14ac:dyDescent="0.3">
      <c r="A1097" s="3">
        <f t="shared" si="16"/>
        <v>1088</v>
      </c>
      <c r="B1097" s="3" t="s">
        <v>872</v>
      </c>
      <c r="C1097" s="3">
        <v>20132287</v>
      </c>
      <c r="D1097" s="3" t="s">
        <v>36</v>
      </c>
      <c r="E1097" s="3">
        <v>1000</v>
      </c>
      <c r="F1097" s="3">
        <v>0.19</v>
      </c>
      <c r="G1097" s="3">
        <v>190</v>
      </c>
    </row>
    <row r="1098" spans="1:7" x14ac:dyDescent="0.3">
      <c r="A1098" s="3">
        <f t="shared" si="16"/>
        <v>1089</v>
      </c>
      <c r="B1098" s="3" t="s">
        <v>768</v>
      </c>
      <c r="C1098" s="3">
        <v>20132642</v>
      </c>
      <c r="D1098" s="3" t="s">
        <v>36</v>
      </c>
      <c r="E1098" s="3">
        <v>3</v>
      </c>
      <c r="F1098" s="3">
        <v>149.80000000000001</v>
      </c>
      <c r="G1098" s="3">
        <v>449.4</v>
      </c>
    </row>
    <row r="1099" spans="1:7" x14ac:dyDescent="0.3">
      <c r="A1099" s="3">
        <f t="shared" si="16"/>
        <v>1090</v>
      </c>
      <c r="B1099" s="3" t="s">
        <v>769</v>
      </c>
      <c r="C1099" s="3">
        <v>20132643</v>
      </c>
      <c r="D1099" s="3" t="s">
        <v>36</v>
      </c>
      <c r="E1099" s="3">
        <v>2</v>
      </c>
      <c r="F1099" s="3">
        <v>149.80000000000001</v>
      </c>
      <c r="G1099" s="3">
        <v>299.60000000000002</v>
      </c>
    </row>
    <row r="1100" spans="1:7" x14ac:dyDescent="0.3">
      <c r="A1100" s="3">
        <f t="shared" ref="A1100:A1163" si="17">A1099+1</f>
        <v>1091</v>
      </c>
      <c r="B1100" s="3" t="s">
        <v>770</v>
      </c>
      <c r="C1100" s="3">
        <v>20132644</v>
      </c>
      <c r="D1100" s="3" t="s">
        <v>36</v>
      </c>
      <c r="E1100" s="3">
        <v>5</v>
      </c>
      <c r="F1100" s="3">
        <v>1605</v>
      </c>
      <c r="G1100" s="3">
        <v>8025</v>
      </c>
    </row>
    <row r="1101" spans="1:7" x14ac:dyDescent="0.3">
      <c r="A1101" s="3">
        <f t="shared" si="17"/>
        <v>1092</v>
      </c>
      <c r="B1101" s="3" t="s">
        <v>873</v>
      </c>
      <c r="C1101" s="3">
        <v>20132725</v>
      </c>
      <c r="D1101" s="3" t="s">
        <v>36</v>
      </c>
      <c r="E1101" s="3">
        <v>1</v>
      </c>
      <c r="F1101" s="3">
        <v>550</v>
      </c>
      <c r="G1101" s="3">
        <v>550</v>
      </c>
    </row>
    <row r="1102" spans="1:7" x14ac:dyDescent="0.3">
      <c r="A1102" s="3">
        <f t="shared" si="17"/>
        <v>1093</v>
      </c>
      <c r="B1102" s="3" t="s">
        <v>772</v>
      </c>
      <c r="C1102" s="3">
        <v>20132804</v>
      </c>
      <c r="D1102" s="3" t="s">
        <v>10</v>
      </c>
      <c r="E1102" s="3">
        <v>6</v>
      </c>
      <c r="F1102" s="3">
        <v>26.76</v>
      </c>
      <c r="G1102" s="3">
        <v>160.56</v>
      </c>
    </row>
    <row r="1103" spans="1:7" x14ac:dyDescent="0.3">
      <c r="A1103" s="3">
        <f t="shared" si="17"/>
        <v>1094</v>
      </c>
      <c r="B1103" s="3" t="s">
        <v>874</v>
      </c>
      <c r="C1103" s="3">
        <v>20133064</v>
      </c>
      <c r="D1103" s="3" t="s">
        <v>36</v>
      </c>
      <c r="E1103" s="3">
        <v>2</v>
      </c>
      <c r="F1103" s="3">
        <v>710</v>
      </c>
      <c r="G1103" s="3">
        <v>1420</v>
      </c>
    </row>
    <row r="1104" spans="1:7" x14ac:dyDescent="0.3">
      <c r="A1104" s="3">
        <f t="shared" si="17"/>
        <v>1095</v>
      </c>
      <c r="B1104" s="3" t="s">
        <v>875</v>
      </c>
      <c r="C1104" s="3">
        <v>20133187</v>
      </c>
      <c r="D1104" s="3" t="s">
        <v>36</v>
      </c>
      <c r="E1104" s="3">
        <v>1000</v>
      </c>
      <c r="F1104" s="3">
        <v>0.17</v>
      </c>
      <c r="G1104" s="3">
        <v>170</v>
      </c>
    </row>
    <row r="1105" spans="1:7" x14ac:dyDescent="0.3">
      <c r="A1105" s="3">
        <f t="shared" si="17"/>
        <v>1096</v>
      </c>
      <c r="B1105" s="3" t="s">
        <v>875</v>
      </c>
      <c r="C1105" s="3">
        <v>20133187</v>
      </c>
      <c r="D1105" s="3" t="s">
        <v>36</v>
      </c>
      <c r="E1105" s="3">
        <v>2000</v>
      </c>
      <c r="F1105" s="3">
        <v>0.19</v>
      </c>
      <c r="G1105" s="3">
        <v>380</v>
      </c>
    </row>
    <row r="1106" spans="1:7" x14ac:dyDescent="0.3">
      <c r="A1106" s="3">
        <f t="shared" si="17"/>
        <v>1097</v>
      </c>
      <c r="B1106" s="3" t="s">
        <v>876</v>
      </c>
      <c r="C1106" s="3">
        <v>20133188</v>
      </c>
      <c r="D1106" s="3" t="s">
        <v>36</v>
      </c>
      <c r="E1106" s="3">
        <v>200</v>
      </c>
      <c r="F1106" s="3">
        <v>12</v>
      </c>
      <c r="G1106" s="3">
        <v>2400</v>
      </c>
    </row>
    <row r="1107" spans="1:7" x14ac:dyDescent="0.3">
      <c r="A1107" s="3">
        <f t="shared" si="17"/>
        <v>1098</v>
      </c>
      <c r="B1107" s="3" t="s">
        <v>777</v>
      </c>
      <c r="C1107" s="3">
        <v>20133189</v>
      </c>
      <c r="D1107" s="3" t="s">
        <v>36</v>
      </c>
      <c r="E1107" s="3">
        <v>1</v>
      </c>
      <c r="F1107" s="3">
        <v>61</v>
      </c>
      <c r="G1107" s="3">
        <v>61</v>
      </c>
    </row>
    <row r="1108" spans="1:7" x14ac:dyDescent="0.3">
      <c r="A1108" s="3">
        <f t="shared" si="17"/>
        <v>1099</v>
      </c>
      <c r="B1108" s="3" t="s">
        <v>761</v>
      </c>
      <c r="C1108" s="3">
        <v>20132336</v>
      </c>
      <c r="D1108" s="3" t="s">
        <v>36</v>
      </c>
      <c r="E1108" s="3">
        <v>4</v>
      </c>
      <c r="F1108" s="3">
        <v>493.98</v>
      </c>
      <c r="G1108" s="3">
        <v>1975.92</v>
      </c>
    </row>
    <row r="1109" spans="1:7" x14ac:dyDescent="0.3">
      <c r="A1109" s="3">
        <f t="shared" si="17"/>
        <v>1100</v>
      </c>
      <c r="B1109" s="3" t="s">
        <v>765</v>
      </c>
      <c r="C1109" s="3">
        <v>20132371</v>
      </c>
      <c r="D1109" s="3" t="s">
        <v>36</v>
      </c>
      <c r="E1109" s="3">
        <v>1</v>
      </c>
      <c r="F1109" s="3">
        <v>88.28</v>
      </c>
      <c r="G1109" s="3">
        <v>88.28</v>
      </c>
    </row>
    <row r="1110" spans="1:7" x14ac:dyDescent="0.3">
      <c r="A1110" s="3">
        <f t="shared" si="17"/>
        <v>1101</v>
      </c>
      <c r="B1110" s="3" t="s">
        <v>770</v>
      </c>
      <c r="C1110" s="3">
        <v>20132644</v>
      </c>
      <c r="D1110" s="3" t="s">
        <v>61</v>
      </c>
      <c r="E1110" s="3">
        <v>5</v>
      </c>
      <c r="F1110" s="3">
        <v>1605</v>
      </c>
      <c r="G1110" s="3">
        <v>8025</v>
      </c>
    </row>
    <row r="1111" spans="1:7" x14ac:dyDescent="0.3">
      <c r="A1111" s="3">
        <f t="shared" si="17"/>
        <v>1102</v>
      </c>
      <c r="B1111" s="3" t="s">
        <v>877</v>
      </c>
      <c r="C1111" s="3">
        <v>20132750</v>
      </c>
      <c r="D1111" s="3" t="s">
        <v>36</v>
      </c>
      <c r="E1111" s="3">
        <v>4</v>
      </c>
      <c r="F1111" s="3">
        <v>816</v>
      </c>
      <c r="G1111" s="3">
        <v>3264</v>
      </c>
    </row>
    <row r="1112" spans="1:7" x14ac:dyDescent="0.3">
      <c r="A1112" s="3">
        <f t="shared" si="17"/>
        <v>1103</v>
      </c>
      <c r="B1112" s="3" t="s">
        <v>772</v>
      </c>
      <c r="C1112" s="3">
        <v>20132804</v>
      </c>
      <c r="D1112" s="3" t="s">
        <v>10</v>
      </c>
      <c r="E1112" s="3">
        <v>7</v>
      </c>
      <c r="F1112" s="3">
        <v>26.76</v>
      </c>
      <c r="G1112" s="3">
        <v>187.32</v>
      </c>
    </row>
    <row r="1113" spans="1:7" x14ac:dyDescent="0.3">
      <c r="A1113" s="3">
        <f t="shared" si="17"/>
        <v>1104</v>
      </c>
      <c r="B1113" s="3" t="s">
        <v>773</v>
      </c>
      <c r="C1113" s="3">
        <v>20132805</v>
      </c>
      <c r="D1113" s="3" t="s">
        <v>10</v>
      </c>
      <c r="E1113" s="3">
        <v>2</v>
      </c>
      <c r="F1113" s="3">
        <v>23.4</v>
      </c>
      <c r="G1113" s="3">
        <v>46.8</v>
      </c>
    </row>
    <row r="1114" spans="1:7" x14ac:dyDescent="0.3">
      <c r="A1114" s="3">
        <f t="shared" si="17"/>
        <v>1105</v>
      </c>
      <c r="B1114" s="3" t="s">
        <v>803</v>
      </c>
      <c r="C1114" s="3">
        <v>20132809</v>
      </c>
      <c r="D1114" s="3" t="s">
        <v>10</v>
      </c>
      <c r="E1114" s="3">
        <v>4</v>
      </c>
      <c r="F1114" s="3">
        <v>18.54</v>
      </c>
      <c r="G1114" s="3">
        <v>74.16</v>
      </c>
    </row>
    <row r="1115" spans="1:7" x14ac:dyDescent="0.3">
      <c r="A1115" s="3">
        <f t="shared" si="17"/>
        <v>1106</v>
      </c>
      <c r="B1115" s="3" t="s">
        <v>777</v>
      </c>
      <c r="C1115" s="3">
        <v>20132863</v>
      </c>
      <c r="D1115" s="3" t="s">
        <v>10</v>
      </c>
      <c r="E1115" s="3">
        <v>2</v>
      </c>
      <c r="F1115" s="3">
        <v>56.5</v>
      </c>
      <c r="G1115" s="3">
        <v>113</v>
      </c>
    </row>
    <row r="1116" spans="1:7" x14ac:dyDescent="0.3">
      <c r="A1116" s="3">
        <f t="shared" si="17"/>
        <v>1107</v>
      </c>
      <c r="B1116" s="3" t="s">
        <v>778</v>
      </c>
      <c r="C1116" s="3">
        <v>20132923</v>
      </c>
      <c r="D1116" s="3" t="s">
        <v>36</v>
      </c>
      <c r="E1116" s="3">
        <v>4</v>
      </c>
      <c r="F1116" s="3">
        <v>50.5</v>
      </c>
      <c r="G1116" s="3">
        <v>201.98</v>
      </c>
    </row>
    <row r="1117" spans="1:7" x14ac:dyDescent="0.3">
      <c r="A1117" s="3">
        <f t="shared" si="17"/>
        <v>1108</v>
      </c>
      <c r="B1117" s="3" t="s">
        <v>777</v>
      </c>
      <c r="C1117" s="3">
        <v>20133189</v>
      </c>
      <c r="D1117" s="3" t="s">
        <v>36</v>
      </c>
      <c r="E1117" s="3">
        <v>1</v>
      </c>
      <c r="F1117" s="3">
        <v>61</v>
      </c>
      <c r="G1117" s="3">
        <v>61</v>
      </c>
    </row>
    <row r="1118" spans="1:7" x14ac:dyDescent="0.3">
      <c r="A1118" s="3">
        <f t="shared" si="17"/>
        <v>1109</v>
      </c>
      <c r="B1118" s="3" t="s">
        <v>878</v>
      </c>
      <c r="C1118" s="3">
        <v>20132684</v>
      </c>
      <c r="D1118" s="3" t="s">
        <v>36</v>
      </c>
      <c r="E1118" s="3">
        <v>5</v>
      </c>
      <c r="F1118" s="3">
        <v>120</v>
      </c>
      <c r="G1118" s="3">
        <v>600</v>
      </c>
    </row>
    <row r="1119" spans="1:7" x14ac:dyDescent="0.3">
      <c r="A1119" s="3">
        <f t="shared" si="17"/>
        <v>1110</v>
      </c>
      <c r="B1119" s="3" t="s">
        <v>879</v>
      </c>
      <c r="C1119" s="3">
        <v>20133081</v>
      </c>
      <c r="D1119" s="3" t="s">
        <v>10</v>
      </c>
      <c r="E1119" s="3">
        <v>9</v>
      </c>
      <c r="F1119" s="3">
        <v>150</v>
      </c>
      <c r="G1119" s="3">
        <v>1350</v>
      </c>
    </row>
    <row r="1120" spans="1:7" x14ac:dyDescent="0.3">
      <c r="A1120" s="3">
        <f t="shared" si="17"/>
        <v>1111</v>
      </c>
      <c r="B1120" s="3" t="s">
        <v>880</v>
      </c>
      <c r="C1120" s="3">
        <v>20133085</v>
      </c>
      <c r="D1120" s="3" t="s">
        <v>36</v>
      </c>
      <c r="E1120" s="3">
        <v>1</v>
      </c>
      <c r="F1120" s="3">
        <v>300</v>
      </c>
      <c r="G1120" s="3">
        <v>300</v>
      </c>
    </row>
    <row r="1121" spans="1:7" x14ac:dyDescent="0.3">
      <c r="A1121" s="3">
        <f t="shared" si="17"/>
        <v>1112</v>
      </c>
      <c r="B1121" s="3" t="s">
        <v>881</v>
      </c>
      <c r="C1121" s="3">
        <v>20133086</v>
      </c>
      <c r="D1121" s="3" t="s">
        <v>36</v>
      </c>
      <c r="E1121" s="3">
        <v>2</v>
      </c>
      <c r="F1121" s="3">
        <v>320</v>
      </c>
      <c r="G1121" s="3">
        <v>640</v>
      </c>
    </row>
    <row r="1122" spans="1:7" x14ac:dyDescent="0.3">
      <c r="A1122" s="3">
        <f t="shared" si="17"/>
        <v>1113</v>
      </c>
      <c r="B1122" s="3" t="s">
        <v>882</v>
      </c>
      <c r="C1122" s="3">
        <v>20133087</v>
      </c>
      <c r="D1122" s="3" t="s">
        <v>36</v>
      </c>
      <c r="E1122" s="3">
        <v>4</v>
      </c>
      <c r="F1122" s="3">
        <v>149</v>
      </c>
      <c r="G1122" s="3">
        <v>596</v>
      </c>
    </row>
    <row r="1123" spans="1:7" x14ac:dyDescent="0.3">
      <c r="A1123" s="3">
        <f t="shared" si="17"/>
        <v>1114</v>
      </c>
      <c r="B1123" s="3" t="s">
        <v>883</v>
      </c>
      <c r="C1123" s="3">
        <v>20133089</v>
      </c>
      <c r="D1123" s="3" t="s">
        <v>36</v>
      </c>
      <c r="E1123" s="3">
        <v>10</v>
      </c>
      <c r="F1123" s="3">
        <v>8.86</v>
      </c>
      <c r="G1123" s="3">
        <v>88.6</v>
      </c>
    </row>
    <row r="1124" spans="1:7" x14ac:dyDescent="0.3">
      <c r="A1124" s="3">
        <f t="shared" si="17"/>
        <v>1115</v>
      </c>
      <c r="B1124" s="3" t="s">
        <v>884</v>
      </c>
      <c r="C1124" s="3">
        <v>20133089</v>
      </c>
      <c r="D1124" s="3" t="s">
        <v>36</v>
      </c>
      <c r="E1124" s="3">
        <v>20</v>
      </c>
      <c r="F1124" s="3">
        <v>7.5</v>
      </c>
      <c r="G1124" s="3">
        <v>150</v>
      </c>
    </row>
    <row r="1125" spans="1:7" x14ac:dyDescent="0.3">
      <c r="A1125" s="3">
        <f t="shared" si="17"/>
        <v>1116</v>
      </c>
      <c r="B1125" s="3" t="s">
        <v>885</v>
      </c>
      <c r="C1125" s="3">
        <v>20133181</v>
      </c>
      <c r="D1125" s="3" t="s">
        <v>10</v>
      </c>
      <c r="E1125" s="3">
        <v>10</v>
      </c>
      <c r="F1125" s="3">
        <v>60</v>
      </c>
      <c r="G1125" s="3">
        <v>600</v>
      </c>
    </row>
    <row r="1126" spans="1:7" x14ac:dyDescent="0.3">
      <c r="A1126" s="3">
        <f t="shared" si="17"/>
        <v>1117</v>
      </c>
      <c r="B1126" s="3" t="s">
        <v>886</v>
      </c>
      <c r="C1126" s="3">
        <v>20133224</v>
      </c>
      <c r="D1126" s="3" t="s">
        <v>10</v>
      </c>
      <c r="E1126" s="3">
        <v>9</v>
      </c>
      <c r="F1126" s="3">
        <v>195</v>
      </c>
      <c r="G1126" s="3">
        <v>1755</v>
      </c>
    </row>
    <row r="1127" spans="1:7" x14ac:dyDescent="0.3">
      <c r="A1127" s="3">
        <f t="shared" si="17"/>
        <v>1118</v>
      </c>
      <c r="B1127" s="3" t="s">
        <v>887</v>
      </c>
      <c r="C1127" s="3">
        <v>20133307</v>
      </c>
      <c r="D1127" s="3" t="s">
        <v>36</v>
      </c>
      <c r="E1127" s="3">
        <v>10</v>
      </c>
      <c r="F1127" s="3">
        <v>215</v>
      </c>
      <c r="G1127" s="3">
        <v>2150</v>
      </c>
    </row>
    <row r="1128" spans="1:7" x14ac:dyDescent="0.3">
      <c r="A1128" s="3">
        <f t="shared" si="17"/>
        <v>1119</v>
      </c>
      <c r="B1128" s="3" t="s">
        <v>888</v>
      </c>
      <c r="C1128" s="3">
        <v>20133206</v>
      </c>
      <c r="D1128" s="3" t="s">
        <v>10</v>
      </c>
      <c r="E1128" s="3">
        <v>2</v>
      </c>
      <c r="F1128" s="3">
        <v>74.150000000000006</v>
      </c>
      <c r="G1128" s="3">
        <v>148.30000000000001</v>
      </c>
    </row>
    <row r="1129" spans="1:7" x14ac:dyDescent="0.3">
      <c r="A1129" s="3">
        <f t="shared" si="17"/>
        <v>1120</v>
      </c>
      <c r="B1129" s="3" t="s">
        <v>889</v>
      </c>
      <c r="C1129" s="3">
        <v>20133219</v>
      </c>
      <c r="D1129" s="3" t="s">
        <v>10</v>
      </c>
      <c r="E1129" s="3">
        <v>1</v>
      </c>
      <c r="F1129" s="3">
        <v>32.020000000000003</v>
      </c>
      <c r="G1129" s="3">
        <v>32.020000000000003</v>
      </c>
    </row>
    <row r="1130" spans="1:7" x14ac:dyDescent="0.3">
      <c r="A1130" s="3">
        <f t="shared" si="17"/>
        <v>1121</v>
      </c>
      <c r="B1130" s="3" t="s">
        <v>890</v>
      </c>
      <c r="C1130" s="3">
        <v>20133225</v>
      </c>
      <c r="D1130" s="3" t="s">
        <v>10</v>
      </c>
      <c r="E1130" s="3">
        <v>1</v>
      </c>
      <c r="F1130" s="3">
        <v>18</v>
      </c>
      <c r="G1130" s="3">
        <v>18</v>
      </c>
    </row>
    <row r="1131" spans="1:7" x14ac:dyDescent="0.3">
      <c r="A1131" s="3">
        <f t="shared" si="17"/>
        <v>1122</v>
      </c>
      <c r="B1131" s="3" t="s">
        <v>891</v>
      </c>
      <c r="C1131" s="3">
        <v>20133233</v>
      </c>
      <c r="D1131" s="3" t="s">
        <v>10</v>
      </c>
      <c r="E1131" s="3">
        <v>3</v>
      </c>
      <c r="F1131" s="3">
        <v>28.5</v>
      </c>
      <c r="G1131" s="3">
        <v>85.5</v>
      </c>
    </row>
    <row r="1132" spans="1:7" x14ac:dyDescent="0.3">
      <c r="A1132" s="3">
        <f t="shared" si="17"/>
        <v>1123</v>
      </c>
      <c r="B1132" s="3" t="s">
        <v>892</v>
      </c>
      <c r="C1132" s="3">
        <v>20133237</v>
      </c>
      <c r="D1132" s="3" t="s">
        <v>10</v>
      </c>
      <c r="E1132" s="3">
        <v>1</v>
      </c>
      <c r="F1132" s="3">
        <v>9</v>
      </c>
      <c r="G1132" s="3">
        <v>9</v>
      </c>
    </row>
    <row r="1133" spans="1:7" x14ac:dyDescent="0.3">
      <c r="A1133" s="3">
        <f t="shared" si="17"/>
        <v>1124</v>
      </c>
      <c r="B1133" s="3" t="s">
        <v>893</v>
      </c>
      <c r="C1133" s="3">
        <v>20133239</v>
      </c>
      <c r="D1133" s="3" t="s">
        <v>10</v>
      </c>
      <c r="E1133" s="3">
        <v>2</v>
      </c>
      <c r="F1133" s="3">
        <v>6.7</v>
      </c>
      <c r="G1133" s="3">
        <v>13.4</v>
      </c>
    </row>
    <row r="1134" spans="1:7" x14ac:dyDescent="0.3">
      <c r="A1134" s="3">
        <f t="shared" si="17"/>
        <v>1125</v>
      </c>
      <c r="B1134" s="3" t="s">
        <v>894</v>
      </c>
      <c r="C1134" s="3">
        <v>20133243</v>
      </c>
      <c r="D1134" s="3" t="s">
        <v>36</v>
      </c>
      <c r="E1134" s="3">
        <v>1</v>
      </c>
      <c r="F1134" s="3">
        <v>1344.96</v>
      </c>
      <c r="G1134" s="3">
        <v>1344.96</v>
      </c>
    </row>
    <row r="1135" spans="1:7" x14ac:dyDescent="0.3">
      <c r="A1135" s="3">
        <f t="shared" si="17"/>
        <v>1126</v>
      </c>
      <c r="B1135" s="3" t="s">
        <v>895</v>
      </c>
      <c r="C1135" s="3">
        <v>20133244</v>
      </c>
      <c r="D1135" s="3" t="s">
        <v>36</v>
      </c>
      <c r="E1135" s="3">
        <v>1</v>
      </c>
      <c r="F1135" s="3">
        <v>2489.56</v>
      </c>
      <c r="G1135" s="3">
        <v>2489.56</v>
      </c>
    </row>
    <row r="1136" spans="1:7" x14ac:dyDescent="0.3">
      <c r="A1136" s="3">
        <f t="shared" si="17"/>
        <v>1127</v>
      </c>
      <c r="B1136" s="3" t="s">
        <v>896</v>
      </c>
      <c r="C1136" s="3">
        <v>20133245</v>
      </c>
      <c r="D1136" s="3" t="s">
        <v>36</v>
      </c>
      <c r="E1136" s="3">
        <v>1</v>
      </c>
      <c r="F1136" s="3">
        <v>2500</v>
      </c>
      <c r="G1136" s="3">
        <v>2500</v>
      </c>
    </row>
    <row r="1137" spans="1:7" x14ac:dyDescent="0.3">
      <c r="A1137" s="3">
        <f t="shared" si="17"/>
        <v>1128</v>
      </c>
      <c r="B1137" s="3" t="s">
        <v>897</v>
      </c>
      <c r="C1137" s="3">
        <v>20133246</v>
      </c>
      <c r="D1137" s="3" t="s">
        <v>36</v>
      </c>
      <c r="E1137" s="3">
        <v>1</v>
      </c>
      <c r="F1137" s="3">
        <v>2098.98</v>
      </c>
      <c r="G1137" s="3">
        <v>2098.98</v>
      </c>
    </row>
    <row r="1138" spans="1:7" x14ac:dyDescent="0.3">
      <c r="A1138" s="3">
        <f t="shared" si="17"/>
        <v>1129</v>
      </c>
      <c r="B1138" s="3" t="s">
        <v>898</v>
      </c>
      <c r="C1138" s="3">
        <v>20133247</v>
      </c>
      <c r="D1138" s="3" t="s">
        <v>36</v>
      </c>
      <c r="E1138" s="3">
        <v>1</v>
      </c>
      <c r="F1138" s="3">
        <v>200</v>
      </c>
      <c r="G1138" s="3">
        <v>200</v>
      </c>
    </row>
    <row r="1139" spans="1:7" x14ac:dyDescent="0.3">
      <c r="A1139" s="3">
        <f t="shared" si="17"/>
        <v>1130</v>
      </c>
      <c r="B1139" s="3" t="s">
        <v>899</v>
      </c>
      <c r="C1139" s="3">
        <v>20133248</v>
      </c>
      <c r="D1139" s="3" t="s">
        <v>36</v>
      </c>
      <c r="E1139" s="3">
        <v>1</v>
      </c>
      <c r="F1139" s="3">
        <v>306.3</v>
      </c>
      <c r="G1139" s="3">
        <v>306.3</v>
      </c>
    </row>
    <row r="1140" spans="1:7" x14ac:dyDescent="0.3">
      <c r="A1140" s="3">
        <f t="shared" si="17"/>
        <v>1131</v>
      </c>
      <c r="B1140" s="3" t="s">
        <v>900</v>
      </c>
      <c r="C1140" s="3">
        <v>20133261</v>
      </c>
      <c r="D1140" s="3" t="s">
        <v>10</v>
      </c>
      <c r="E1140" s="3">
        <v>2</v>
      </c>
      <c r="F1140" s="3">
        <v>92.64</v>
      </c>
      <c r="G1140" s="3">
        <v>185.28</v>
      </c>
    </row>
    <row r="1141" spans="1:7" x14ac:dyDescent="0.3">
      <c r="A1141" s="3">
        <f t="shared" si="17"/>
        <v>1132</v>
      </c>
      <c r="B1141" s="3" t="s">
        <v>901</v>
      </c>
      <c r="C1141" s="3">
        <v>20133262</v>
      </c>
      <c r="D1141" s="3" t="s">
        <v>10</v>
      </c>
      <c r="E1141" s="3">
        <v>1</v>
      </c>
      <c r="F1141" s="3">
        <v>43.3</v>
      </c>
      <c r="G1141" s="3">
        <v>43.3</v>
      </c>
    </row>
    <row r="1142" spans="1:7" x14ac:dyDescent="0.3">
      <c r="A1142" s="3">
        <f t="shared" si="17"/>
        <v>1133</v>
      </c>
      <c r="B1142" s="3" t="s">
        <v>901</v>
      </c>
      <c r="C1142" s="3">
        <v>20133262</v>
      </c>
      <c r="D1142" s="3" t="s">
        <v>10</v>
      </c>
      <c r="E1142" s="3">
        <v>1</v>
      </c>
      <c r="F1142" s="3">
        <v>45</v>
      </c>
      <c r="G1142" s="3">
        <v>45</v>
      </c>
    </row>
    <row r="1143" spans="1:7" x14ac:dyDescent="0.3">
      <c r="A1143" s="3">
        <f t="shared" si="17"/>
        <v>1134</v>
      </c>
      <c r="B1143" s="3" t="s">
        <v>901</v>
      </c>
      <c r="C1143" s="3">
        <v>20133262</v>
      </c>
      <c r="D1143" s="3" t="s">
        <v>10</v>
      </c>
      <c r="E1143" s="3">
        <v>1</v>
      </c>
      <c r="F1143" s="3">
        <v>54.16</v>
      </c>
      <c r="G1143" s="3">
        <v>54.16</v>
      </c>
    </row>
    <row r="1144" spans="1:7" x14ac:dyDescent="0.3">
      <c r="A1144" s="3">
        <f t="shared" si="17"/>
        <v>1135</v>
      </c>
      <c r="B1144" s="3" t="s">
        <v>902</v>
      </c>
      <c r="C1144" s="3">
        <v>20133308</v>
      </c>
      <c r="D1144" s="3" t="s">
        <v>10</v>
      </c>
      <c r="E1144" s="3">
        <v>2</v>
      </c>
      <c r="F1144" s="3">
        <v>45</v>
      </c>
      <c r="G1144" s="3">
        <v>90</v>
      </c>
    </row>
    <row r="1145" spans="1:7" x14ac:dyDescent="0.3">
      <c r="A1145" s="3">
        <f t="shared" si="17"/>
        <v>1136</v>
      </c>
      <c r="B1145" s="3" t="s">
        <v>903</v>
      </c>
      <c r="C1145" s="3">
        <v>20133312</v>
      </c>
      <c r="D1145" s="3" t="s">
        <v>10</v>
      </c>
      <c r="E1145" s="3">
        <v>2</v>
      </c>
      <c r="F1145" s="3">
        <v>215</v>
      </c>
      <c r="G1145" s="3">
        <v>430</v>
      </c>
    </row>
    <row r="1146" spans="1:7" x14ac:dyDescent="0.3">
      <c r="A1146" s="3">
        <f t="shared" si="17"/>
        <v>1137</v>
      </c>
      <c r="B1146" s="3" t="s">
        <v>904</v>
      </c>
      <c r="C1146" s="3">
        <v>20133320</v>
      </c>
      <c r="D1146" s="3" t="s">
        <v>10</v>
      </c>
      <c r="E1146" s="3">
        <v>4</v>
      </c>
      <c r="F1146" s="3">
        <v>7.6</v>
      </c>
      <c r="G1146" s="3">
        <v>30.4</v>
      </c>
    </row>
    <row r="1147" spans="1:7" x14ac:dyDescent="0.3">
      <c r="A1147" s="3">
        <f t="shared" si="17"/>
        <v>1138</v>
      </c>
      <c r="B1147" s="3" t="s">
        <v>905</v>
      </c>
      <c r="C1147" s="3">
        <v>20133338</v>
      </c>
      <c r="D1147" s="3" t="s">
        <v>10</v>
      </c>
      <c r="E1147" s="3">
        <v>1</v>
      </c>
      <c r="F1147" s="3">
        <v>20.37</v>
      </c>
      <c r="G1147" s="3">
        <v>20.37</v>
      </c>
    </row>
    <row r="1148" spans="1:7" x14ac:dyDescent="0.3">
      <c r="A1148" s="3">
        <f t="shared" si="17"/>
        <v>1139</v>
      </c>
      <c r="B1148" s="3" t="s">
        <v>906</v>
      </c>
      <c r="C1148" s="3">
        <v>20133347</v>
      </c>
      <c r="D1148" s="3" t="s">
        <v>10</v>
      </c>
      <c r="E1148" s="3">
        <v>1</v>
      </c>
      <c r="F1148" s="3">
        <v>17.829999999999998</v>
      </c>
      <c r="G1148" s="3">
        <v>17.829999999999998</v>
      </c>
    </row>
    <row r="1149" spans="1:7" x14ac:dyDescent="0.3">
      <c r="A1149" s="3">
        <f t="shared" si="17"/>
        <v>1140</v>
      </c>
      <c r="B1149" s="3" t="s">
        <v>907</v>
      </c>
      <c r="C1149" s="3">
        <v>20133360</v>
      </c>
      <c r="D1149" s="3" t="s">
        <v>10</v>
      </c>
      <c r="E1149" s="3">
        <v>2</v>
      </c>
      <c r="F1149" s="3">
        <v>13</v>
      </c>
      <c r="G1149" s="3">
        <v>26</v>
      </c>
    </row>
    <row r="1150" spans="1:7" x14ac:dyDescent="0.3">
      <c r="A1150" s="3">
        <f t="shared" si="17"/>
        <v>1141</v>
      </c>
      <c r="B1150" s="3" t="s">
        <v>908</v>
      </c>
      <c r="C1150" s="3">
        <v>20133366</v>
      </c>
      <c r="D1150" s="3" t="s">
        <v>10</v>
      </c>
      <c r="E1150" s="3">
        <v>1</v>
      </c>
      <c r="F1150" s="3">
        <v>20.5</v>
      </c>
      <c r="G1150" s="3">
        <v>20.5</v>
      </c>
    </row>
    <row r="1151" spans="1:7" x14ac:dyDescent="0.3">
      <c r="A1151" s="3">
        <f t="shared" si="17"/>
        <v>1142</v>
      </c>
      <c r="B1151" s="3" t="s">
        <v>909</v>
      </c>
      <c r="C1151" s="3">
        <v>20133421</v>
      </c>
      <c r="D1151" s="3" t="s">
        <v>10</v>
      </c>
      <c r="E1151" s="3">
        <v>1</v>
      </c>
      <c r="F1151" s="3">
        <v>15</v>
      </c>
      <c r="G1151" s="3">
        <v>15</v>
      </c>
    </row>
    <row r="1152" spans="1:7" x14ac:dyDescent="0.3">
      <c r="A1152" s="3">
        <f t="shared" si="17"/>
        <v>1143</v>
      </c>
      <c r="B1152" s="3" t="s">
        <v>910</v>
      </c>
      <c r="C1152" s="3">
        <v>20133451</v>
      </c>
      <c r="D1152" s="3" t="s">
        <v>10</v>
      </c>
      <c r="E1152" s="3">
        <v>7</v>
      </c>
      <c r="F1152" s="3">
        <v>38</v>
      </c>
      <c r="G1152" s="3">
        <v>266</v>
      </c>
    </row>
    <row r="1153" spans="1:7" x14ac:dyDescent="0.3">
      <c r="A1153" s="3">
        <f t="shared" si="17"/>
        <v>1144</v>
      </c>
      <c r="B1153" s="3" t="s">
        <v>911</v>
      </c>
      <c r="C1153" s="3">
        <v>20133484</v>
      </c>
      <c r="D1153" s="3" t="s">
        <v>10</v>
      </c>
      <c r="E1153" s="3">
        <v>1</v>
      </c>
      <c r="F1153" s="3">
        <v>118.5</v>
      </c>
      <c r="G1153" s="3">
        <v>118.5</v>
      </c>
    </row>
    <row r="1154" spans="1:7" x14ac:dyDescent="0.3">
      <c r="A1154" s="3">
        <f t="shared" si="17"/>
        <v>1145</v>
      </c>
      <c r="B1154" s="3" t="s">
        <v>912</v>
      </c>
      <c r="C1154" s="3">
        <v>20133488</v>
      </c>
      <c r="D1154" s="3" t="s">
        <v>10</v>
      </c>
      <c r="E1154" s="3">
        <v>1</v>
      </c>
      <c r="F1154" s="3">
        <v>12</v>
      </c>
      <c r="G1154" s="3">
        <v>12</v>
      </c>
    </row>
    <row r="1155" spans="1:7" x14ac:dyDescent="0.3">
      <c r="A1155" s="3">
        <f t="shared" si="17"/>
        <v>1146</v>
      </c>
      <c r="B1155" s="3" t="s">
        <v>760</v>
      </c>
      <c r="C1155" s="3">
        <v>20131760</v>
      </c>
      <c r="D1155" s="3" t="s">
        <v>36</v>
      </c>
      <c r="E1155" s="3">
        <v>6</v>
      </c>
      <c r="F1155" s="3">
        <v>140</v>
      </c>
      <c r="G1155" s="3">
        <v>840</v>
      </c>
    </row>
    <row r="1156" spans="1:7" x14ac:dyDescent="0.3">
      <c r="A1156" s="3">
        <f t="shared" si="17"/>
        <v>1147</v>
      </c>
      <c r="B1156" s="3" t="s">
        <v>163</v>
      </c>
      <c r="C1156" s="3">
        <v>20132991</v>
      </c>
      <c r="D1156" s="3" t="s">
        <v>36</v>
      </c>
      <c r="E1156" s="3">
        <v>6</v>
      </c>
      <c r="F1156" s="3">
        <v>140</v>
      </c>
      <c r="G1156" s="3">
        <v>840</v>
      </c>
    </row>
    <row r="1157" spans="1:7" x14ac:dyDescent="0.3">
      <c r="A1157" s="3">
        <f t="shared" si="17"/>
        <v>1148</v>
      </c>
      <c r="B1157" s="3" t="s">
        <v>913</v>
      </c>
      <c r="C1157" s="3">
        <v>20133048</v>
      </c>
      <c r="D1157" s="3" t="s">
        <v>36</v>
      </c>
      <c r="E1157" s="3">
        <v>1</v>
      </c>
      <c r="F1157" s="3">
        <v>360</v>
      </c>
      <c r="G1157" s="3">
        <v>360</v>
      </c>
    </row>
    <row r="1158" spans="1:7" x14ac:dyDescent="0.3">
      <c r="A1158" s="3">
        <f t="shared" si="17"/>
        <v>1149</v>
      </c>
      <c r="B1158" s="3" t="s">
        <v>914</v>
      </c>
      <c r="C1158" s="3">
        <v>20133049</v>
      </c>
      <c r="D1158" s="3" t="s">
        <v>36</v>
      </c>
      <c r="E1158" s="3">
        <v>1</v>
      </c>
      <c r="F1158" s="3">
        <v>330</v>
      </c>
      <c r="G1158" s="3">
        <v>330</v>
      </c>
    </row>
    <row r="1159" spans="1:7" x14ac:dyDescent="0.3">
      <c r="A1159" s="3">
        <f t="shared" si="17"/>
        <v>1150</v>
      </c>
      <c r="B1159" s="3" t="s">
        <v>915</v>
      </c>
      <c r="C1159" s="3">
        <v>20133050</v>
      </c>
      <c r="D1159" s="3" t="s">
        <v>36</v>
      </c>
      <c r="E1159" s="3">
        <v>1</v>
      </c>
      <c r="F1159" s="3">
        <v>330</v>
      </c>
      <c r="G1159" s="3">
        <v>330</v>
      </c>
    </row>
    <row r="1160" spans="1:7" x14ac:dyDescent="0.3">
      <c r="A1160" s="3">
        <f t="shared" si="17"/>
        <v>1151</v>
      </c>
      <c r="B1160" s="3" t="s">
        <v>916</v>
      </c>
      <c r="C1160" s="3">
        <v>20133051</v>
      </c>
      <c r="D1160" s="3" t="s">
        <v>36</v>
      </c>
      <c r="E1160" s="3">
        <v>1</v>
      </c>
      <c r="F1160" s="3">
        <v>270</v>
      </c>
      <c r="G1160" s="3">
        <v>270</v>
      </c>
    </row>
    <row r="1161" spans="1:7" x14ac:dyDescent="0.3">
      <c r="A1161" s="3">
        <f t="shared" si="17"/>
        <v>1152</v>
      </c>
      <c r="B1161" s="3" t="s">
        <v>917</v>
      </c>
      <c r="C1161" s="3">
        <v>20133055</v>
      </c>
      <c r="D1161" s="3" t="s">
        <v>36</v>
      </c>
      <c r="E1161" s="3">
        <v>2</v>
      </c>
      <c r="F1161" s="3">
        <v>355.67</v>
      </c>
      <c r="G1161" s="3">
        <v>711.34</v>
      </c>
    </row>
    <row r="1162" spans="1:7" x14ac:dyDescent="0.3">
      <c r="A1162" s="3">
        <f t="shared" si="17"/>
        <v>1153</v>
      </c>
      <c r="B1162" s="3" t="s">
        <v>918</v>
      </c>
      <c r="C1162" s="3">
        <v>20133056</v>
      </c>
      <c r="D1162" s="3" t="s">
        <v>36</v>
      </c>
      <c r="E1162" s="3">
        <v>2</v>
      </c>
      <c r="F1162" s="3">
        <v>62.67</v>
      </c>
      <c r="G1162" s="3">
        <v>125.34</v>
      </c>
    </row>
    <row r="1163" spans="1:7" x14ac:dyDescent="0.3">
      <c r="A1163" s="3">
        <f t="shared" si="17"/>
        <v>1154</v>
      </c>
      <c r="B1163" s="3" t="s">
        <v>919</v>
      </c>
      <c r="C1163" s="3">
        <v>20133058</v>
      </c>
      <c r="D1163" s="3" t="s">
        <v>36</v>
      </c>
      <c r="E1163" s="3">
        <v>1</v>
      </c>
      <c r="F1163" s="3">
        <v>1048</v>
      </c>
      <c r="G1163" s="3">
        <v>1048</v>
      </c>
    </row>
    <row r="1164" spans="1:7" x14ac:dyDescent="0.3">
      <c r="A1164" s="3">
        <f t="shared" ref="A1164:A1227" si="18">A1163+1</f>
        <v>1155</v>
      </c>
      <c r="B1164" s="3" t="s">
        <v>920</v>
      </c>
      <c r="C1164" s="3">
        <v>20133059</v>
      </c>
      <c r="D1164" s="3" t="s">
        <v>36</v>
      </c>
      <c r="E1164" s="3">
        <v>2</v>
      </c>
      <c r="F1164" s="3">
        <v>98.48</v>
      </c>
      <c r="G1164" s="3">
        <v>196.96</v>
      </c>
    </row>
    <row r="1165" spans="1:7" x14ac:dyDescent="0.3">
      <c r="A1165" s="3">
        <f t="shared" si="18"/>
        <v>1156</v>
      </c>
      <c r="B1165" s="3" t="s">
        <v>777</v>
      </c>
      <c r="C1165" s="3">
        <v>20133189</v>
      </c>
      <c r="D1165" s="3" t="s">
        <v>36</v>
      </c>
      <c r="E1165" s="3">
        <v>1</v>
      </c>
      <c r="F1165" s="3">
        <v>61</v>
      </c>
      <c r="G1165" s="3">
        <v>61</v>
      </c>
    </row>
    <row r="1166" spans="1:7" x14ac:dyDescent="0.3">
      <c r="A1166" s="3">
        <f t="shared" si="18"/>
        <v>1157</v>
      </c>
      <c r="B1166" s="3" t="s">
        <v>921</v>
      </c>
      <c r="C1166" s="3">
        <v>20133198</v>
      </c>
      <c r="D1166" s="3" t="s">
        <v>10</v>
      </c>
      <c r="E1166" s="3">
        <v>1</v>
      </c>
      <c r="F1166" s="3">
        <v>12</v>
      </c>
      <c r="G1166" s="3">
        <v>12</v>
      </c>
    </row>
    <row r="1167" spans="1:7" x14ac:dyDescent="0.3">
      <c r="A1167" s="3">
        <f t="shared" si="18"/>
        <v>1158</v>
      </c>
      <c r="B1167" s="3" t="s">
        <v>922</v>
      </c>
      <c r="C1167" s="3">
        <v>20133214</v>
      </c>
      <c r="D1167" s="3" t="s">
        <v>10</v>
      </c>
      <c r="E1167" s="3">
        <v>2</v>
      </c>
      <c r="F1167" s="3">
        <v>65</v>
      </c>
      <c r="G1167" s="3">
        <v>130</v>
      </c>
    </row>
    <row r="1168" spans="1:7" x14ac:dyDescent="0.3">
      <c r="A1168" s="3">
        <f t="shared" si="18"/>
        <v>1159</v>
      </c>
      <c r="B1168" s="3" t="s">
        <v>891</v>
      </c>
      <c r="C1168" s="3">
        <v>20133233</v>
      </c>
      <c r="D1168" s="3" t="s">
        <v>10</v>
      </c>
      <c r="E1168" s="3">
        <v>1</v>
      </c>
      <c r="F1168" s="3">
        <v>24</v>
      </c>
      <c r="G1168" s="3">
        <v>24</v>
      </c>
    </row>
    <row r="1169" spans="1:7" x14ac:dyDescent="0.3">
      <c r="A1169" s="3">
        <f t="shared" si="18"/>
        <v>1160</v>
      </c>
      <c r="B1169" s="3" t="s">
        <v>923</v>
      </c>
      <c r="C1169" s="3">
        <v>20133239</v>
      </c>
      <c r="D1169" s="3" t="s">
        <v>36</v>
      </c>
      <c r="E1169" s="3">
        <v>1</v>
      </c>
      <c r="F1169" s="3">
        <v>300</v>
      </c>
      <c r="G1169" s="3">
        <v>300</v>
      </c>
    </row>
    <row r="1170" spans="1:7" x14ac:dyDescent="0.3">
      <c r="A1170" s="3">
        <f t="shared" si="18"/>
        <v>1161</v>
      </c>
      <c r="B1170" s="3" t="s">
        <v>924</v>
      </c>
      <c r="C1170" s="3">
        <v>20133240</v>
      </c>
      <c r="D1170" s="3" t="s">
        <v>36</v>
      </c>
      <c r="E1170" s="3">
        <v>1</v>
      </c>
      <c r="F1170" s="3">
        <v>120</v>
      </c>
      <c r="G1170" s="3">
        <v>120</v>
      </c>
    </row>
    <row r="1171" spans="1:7" x14ac:dyDescent="0.3">
      <c r="A1171" s="3">
        <f t="shared" si="18"/>
        <v>1162</v>
      </c>
      <c r="B1171" s="3" t="s">
        <v>925</v>
      </c>
      <c r="C1171" s="3">
        <v>20133241</v>
      </c>
      <c r="D1171" s="3" t="s">
        <v>36</v>
      </c>
      <c r="E1171" s="3">
        <v>1</v>
      </c>
      <c r="F1171" s="3">
        <v>599</v>
      </c>
      <c r="G1171" s="3">
        <v>599</v>
      </c>
    </row>
    <row r="1172" spans="1:7" x14ac:dyDescent="0.3">
      <c r="A1172" s="3">
        <f t="shared" si="18"/>
        <v>1163</v>
      </c>
      <c r="B1172" s="3" t="s">
        <v>926</v>
      </c>
      <c r="C1172" s="3">
        <v>20133242</v>
      </c>
      <c r="D1172" s="3" t="s">
        <v>36</v>
      </c>
      <c r="E1172" s="3">
        <v>1</v>
      </c>
      <c r="F1172" s="3">
        <v>15</v>
      </c>
      <c r="G1172" s="3">
        <v>15</v>
      </c>
    </row>
    <row r="1173" spans="1:7" x14ac:dyDescent="0.3">
      <c r="A1173" s="3">
        <f t="shared" si="18"/>
        <v>1164</v>
      </c>
      <c r="B1173" s="3" t="s">
        <v>927</v>
      </c>
      <c r="C1173" s="3">
        <v>20133244</v>
      </c>
      <c r="D1173" s="3" t="s">
        <v>10</v>
      </c>
      <c r="E1173" s="3">
        <v>1</v>
      </c>
      <c r="F1173" s="3">
        <v>14</v>
      </c>
      <c r="G1173" s="3">
        <v>14</v>
      </c>
    </row>
    <row r="1174" spans="1:7" x14ac:dyDescent="0.3">
      <c r="A1174" s="3">
        <f t="shared" si="18"/>
        <v>1165</v>
      </c>
      <c r="B1174" s="3" t="s">
        <v>928</v>
      </c>
      <c r="C1174" s="3">
        <v>20133247</v>
      </c>
      <c r="D1174" s="3" t="s">
        <v>10</v>
      </c>
      <c r="E1174" s="3">
        <v>1</v>
      </c>
      <c r="F1174" s="3">
        <v>26</v>
      </c>
      <c r="G1174" s="3">
        <v>26</v>
      </c>
    </row>
    <row r="1175" spans="1:7" x14ac:dyDescent="0.3">
      <c r="A1175" s="3">
        <f t="shared" si="18"/>
        <v>1166</v>
      </c>
      <c r="B1175" s="3" t="s">
        <v>929</v>
      </c>
      <c r="C1175" s="3">
        <v>20133248</v>
      </c>
      <c r="D1175" s="3" t="s">
        <v>10</v>
      </c>
      <c r="E1175" s="3">
        <v>1</v>
      </c>
      <c r="F1175" s="3">
        <v>146.43</v>
      </c>
      <c r="G1175" s="3">
        <v>146.43</v>
      </c>
    </row>
    <row r="1176" spans="1:7" x14ac:dyDescent="0.3">
      <c r="A1176" s="3">
        <f t="shared" si="18"/>
        <v>1167</v>
      </c>
      <c r="B1176" s="3" t="s">
        <v>930</v>
      </c>
      <c r="C1176" s="3">
        <v>20133249</v>
      </c>
      <c r="D1176" s="3" t="s">
        <v>10</v>
      </c>
      <c r="E1176" s="3">
        <v>1</v>
      </c>
      <c r="F1176" s="3">
        <v>146.43</v>
      </c>
      <c r="G1176" s="3">
        <v>146.43</v>
      </c>
    </row>
    <row r="1177" spans="1:7" x14ac:dyDescent="0.3">
      <c r="A1177" s="3">
        <f t="shared" si="18"/>
        <v>1168</v>
      </c>
      <c r="B1177" s="3" t="s">
        <v>900</v>
      </c>
      <c r="C1177" s="3">
        <v>20133260</v>
      </c>
      <c r="D1177" s="3" t="s">
        <v>10</v>
      </c>
      <c r="E1177" s="3">
        <v>1</v>
      </c>
      <c r="F1177" s="3">
        <v>97</v>
      </c>
      <c r="G1177" s="3">
        <v>97</v>
      </c>
    </row>
    <row r="1178" spans="1:7" x14ac:dyDescent="0.3">
      <c r="A1178" s="3">
        <f t="shared" si="18"/>
        <v>1169</v>
      </c>
      <c r="B1178" s="3" t="s">
        <v>931</v>
      </c>
      <c r="C1178" s="3">
        <v>20133262</v>
      </c>
      <c r="D1178" s="3" t="s">
        <v>10</v>
      </c>
      <c r="E1178" s="3">
        <v>1</v>
      </c>
      <c r="F1178" s="3">
        <v>33</v>
      </c>
      <c r="G1178" s="3">
        <v>33</v>
      </c>
    </row>
    <row r="1179" spans="1:7" x14ac:dyDescent="0.3">
      <c r="A1179" s="3">
        <f t="shared" si="18"/>
        <v>1170</v>
      </c>
      <c r="B1179" s="3" t="s">
        <v>931</v>
      </c>
      <c r="C1179" s="3">
        <v>20133262</v>
      </c>
      <c r="D1179" s="3" t="s">
        <v>10</v>
      </c>
      <c r="E1179" s="3">
        <v>3</v>
      </c>
      <c r="F1179" s="3">
        <v>48</v>
      </c>
      <c r="G1179" s="3">
        <v>144</v>
      </c>
    </row>
    <row r="1180" spans="1:7" x14ac:dyDescent="0.3">
      <c r="A1180" s="3">
        <f t="shared" si="18"/>
        <v>1171</v>
      </c>
      <c r="B1180" s="3" t="s">
        <v>932</v>
      </c>
      <c r="C1180" s="3">
        <v>20133270</v>
      </c>
      <c r="D1180" s="3" t="s">
        <v>10</v>
      </c>
      <c r="E1180" s="3">
        <v>1</v>
      </c>
      <c r="F1180" s="3">
        <v>6</v>
      </c>
      <c r="G1180" s="3">
        <v>6</v>
      </c>
    </row>
    <row r="1181" spans="1:7" x14ac:dyDescent="0.3">
      <c r="A1181" s="3">
        <f t="shared" si="18"/>
        <v>1172</v>
      </c>
      <c r="B1181" s="3" t="s">
        <v>933</v>
      </c>
      <c r="C1181" s="3">
        <v>20133275</v>
      </c>
      <c r="D1181" s="3" t="s">
        <v>10</v>
      </c>
      <c r="E1181" s="3">
        <v>1</v>
      </c>
      <c r="F1181" s="3">
        <v>17</v>
      </c>
      <c r="G1181" s="3">
        <v>17</v>
      </c>
    </row>
    <row r="1182" spans="1:7" x14ac:dyDescent="0.3">
      <c r="A1182" s="3">
        <f t="shared" si="18"/>
        <v>1173</v>
      </c>
      <c r="B1182" s="3" t="s">
        <v>934</v>
      </c>
      <c r="C1182" s="3">
        <v>20133283</v>
      </c>
      <c r="D1182" s="3" t="s">
        <v>10</v>
      </c>
      <c r="E1182" s="3">
        <v>1</v>
      </c>
      <c r="F1182" s="3">
        <v>70</v>
      </c>
      <c r="G1182" s="3">
        <v>70</v>
      </c>
    </row>
    <row r="1183" spans="1:7" x14ac:dyDescent="0.3">
      <c r="A1183" s="3">
        <f t="shared" si="18"/>
        <v>1174</v>
      </c>
      <c r="B1183" s="3" t="s">
        <v>935</v>
      </c>
      <c r="C1183" s="3">
        <v>20133292</v>
      </c>
      <c r="D1183" s="3" t="s">
        <v>10</v>
      </c>
      <c r="E1183" s="3">
        <v>1</v>
      </c>
      <c r="F1183" s="3">
        <v>26</v>
      </c>
      <c r="G1183" s="3">
        <v>26</v>
      </c>
    </row>
    <row r="1184" spans="1:7" x14ac:dyDescent="0.3">
      <c r="A1184" s="3">
        <f t="shared" si="18"/>
        <v>1175</v>
      </c>
      <c r="B1184" s="3" t="s">
        <v>935</v>
      </c>
      <c r="C1184" s="3">
        <v>20133293</v>
      </c>
      <c r="D1184" s="3" t="s">
        <v>10</v>
      </c>
      <c r="E1184" s="3">
        <v>1</v>
      </c>
      <c r="F1184" s="3">
        <v>25</v>
      </c>
      <c r="G1184" s="3">
        <v>25</v>
      </c>
    </row>
    <row r="1185" spans="1:7" x14ac:dyDescent="0.3">
      <c r="A1185" s="3">
        <f t="shared" si="18"/>
        <v>1176</v>
      </c>
      <c r="B1185" s="3" t="s">
        <v>936</v>
      </c>
      <c r="C1185" s="3">
        <v>20133296</v>
      </c>
      <c r="D1185" s="3" t="s">
        <v>10</v>
      </c>
      <c r="E1185" s="3">
        <v>4</v>
      </c>
      <c r="F1185" s="3">
        <v>15</v>
      </c>
      <c r="G1185" s="3">
        <v>60</v>
      </c>
    </row>
    <row r="1186" spans="1:7" x14ac:dyDescent="0.3">
      <c r="A1186" s="3">
        <f t="shared" si="18"/>
        <v>1177</v>
      </c>
      <c r="B1186" s="3" t="s">
        <v>937</v>
      </c>
      <c r="C1186" s="3">
        <v>20133300</v>
      </c>
      <c r="D1186" s="3" t="s">
        <v>10</v>
      </c>
      <c r="E1186" s="3">
        <v>1</v>
      </c>
      <c r="F1186" s="3">
        <v>20</v>
      </c>
      <c r="G1186" s="3">
        <v>20</v>
      </c>
    </row>
    <row r="1187" spans="1:7" x14ac:dyDescent="0.3">
      <c r="A1187" s="3">
        <f t="shared" si="18"/>
        <v>1178</v>
      </c>
      <c r="B1187" s="3" t="s">
        <v>937</v>
      </c>
      <c r="C1187" s="3">
        <v>20133300</v>
      </c>
      <c r="D1187" s="3" t="s">
        <v>10</v>
      </c>
      <c r="E1187" s="3">
        <v>1</v>
      </c>
      <c r="F1187" s="3">
        <v>25</v>
      </c>
      <c r="G1187" s="3">
        <v>25</v>
      </c>
    </row>
    <row r="1188" spans="1:7" x14ac:dyDescent="0.3">
      <c r="A1188" s="3">
        <f t="shared" si="18"/>
        <v>1179</v>
      </c>
      <c r="B1188" s="3" t="s">
        <v>937</v>
      </c>
      <c r="C1188" s="3">
        <v>20133300</v>
      </c>
      <c r="D1188" s="3" t="s">
        <v>10</v>
      </c>
      <c r="E1188" s="3">
        <v>2</v>
      </c>
      <c r="F1188" s="3">
        <v>38</v>
      </c>
      <c r="G1188" s="3">
        <v>76</v>
      </c>
    </row>
    <row r="1189" spans="1:7" x14ac:dyDescent="0.3">
      <c r="A1189" s="3">
        <f t="shared" si="18"/>
        <v>1180</v>
      </c>
      <c r="B1189" s="3" t="s">
        <v>937</v>
      </c>
      <c r="C1189" s="3">
        <v>20133300</v>
      </c>
      <c r="D1189" s="3" t="s">
        <v>10</v>
      </c>
      <c r="E1189" s="3">
        <v>3</v>
      </c>
      <c r="F1189" s="3">
        <v>40</v>
      </c>
      <c r="G1189" s="3">
        <v>120</v>
      </c>
    </row>
    <row r="1190" spans="1:7" x14ac:dyDescent="0.3">
      <c r="A1190" s="3">
        <f t="shared" si="18"/>
        <v>1181</v>
      </c>
      <c r="B1190" s="3" t="s">
        <v>937</v>
      </c>
      <c r="C1190" s="3">
        <v>20133306</v>
      </c>
      <c r="D1190" s="3" t="s">
        <v>10</v>
      </c>
      <c r="E1190" s="3">
        <v>1</v>
      </c>
      <c r="F1190" s="3">
        <v>33</v>
      </c>
      <c r="G1190" s="3">
        <v>33</v>
      </c>
    </row>
    <row r="1191" spans="1:7" x14ac:dyDescent="0.3">
      <c r="A1191" s="3">
        <f t="shared" si="18"/>
        <v>1182</v>
      </c>
      <c r="B1191" s="3" t="s">
        <v>938</v>
      </c>
      <c r="C1191" s="3">
        <v>20133316</v>
      </c>
      <c r="D1191" s="3" t="s">
        <v>10</v>
      </c>
      <c r="E1191" s="3">
        <v>4</v>
      </c>
      <c r="F1191" s="3">
        <v>25</v>
      </c>
      <c r="G1191" s="3">
        <v>100</v>
      </c>
    </row>
    <row r="1192" spans="1:7" x14ac:dyDescent="0.3">
      <c r="A1192" s="3">
        <f t="shared" si="18"/>
        <v>1183</v>
      </c>
      <c r="B1192" s="3" t="s">
        <v>905</v>
      </c>
      <c r="C1192" s="3">
        <v>20133335</v>
      </c>
      <c r="D1192" s="3" t="s">
        <v>10</v>
      </c>
      <c r="E1192" s="3">
        <v>1</v>
      </c>
      <c r="F1192" s="3">
        <v>28.16</v>
      </c>
      <c r="G1192" s="3">
        <v>28.16</v>
      </c>
    </row>
    <row r="1193" spans="1:7" x14ac:dyDescent="0.3">
      <c r="A1193" s="3">
        <f t="shared" si="18"/>
        <v>1184</v>
      </c>
      <c r="B1193" s="3" t="s">
        <v>939</v>
      </c>
      <c r="C1193" s="3">
        <v>20133341</v>
      </c>
      <c r="D1193" s="3" t="s">
        <v>10</v>
      </c>
      <c r="E1193" s="3">
        <v>1</v>
      </c>
      <c r="F1193" s="3">
        <v>84</v>
      </c>
      <c r="G1193" s="3">
        <v>84</v>
      </c>
    </row>
    <row r="1194" spans="1:7" x14ac:dyDescent="0.3">
      <c r="A1194" s="3">
        <f t="shared" si="18"/>
        <v>1185</v>
      </c>
      <c r="B1194" s="3" t="s">
        <v>940</v>
      </c>
      <c r="C1194" s="3">
        <v>20133351</v>
      </c>
      <c r="D1194" s="3" t="s">
        <v>10</v>
      </c>
      <c r="E1194" s="3">
        <v>1</v>
      </c>
      <c r="F1194" s="3">
        <v>195</v>
      </c>
      <c r="G1194" s="3">
        <v>195</v>
      </c>
    </row>
    <row r="1195" spans="1:7" x14ac:dyDescent="0.3">
      <c r="A1195" s="3">
        <f t="shared" si="18"/>
        <v>1186</v>
      </c>
      <c r="B1195" s="3" t="s">
        <v>908</v>
      </c>
      <c r="C1195" s="3">
        <v>20133363</v>
      </c>
      <c r="D1195" s="3" t="s">
        <v>10</v>
      </c>
      <c r="E1195" s="3">
        <v>1</v>
      </c>
      <c r="F1195" s="3">
        <v>33</v>
      </c>
      <c r="G1195" s="3">
        <v>33</v>
      </c>
    </row>
    <row r="1196" spans="1:7" x14ac:dyDescent="0.3">
      <c r="A1196" s="3">
        <f t="shared" si="18"/>
        <v>1187</v>
      </c>
      <c r="B1196" s="3" t="s">
        <v>908</v>
      </c>
      <c r="C1196" s="3">
        <v>20133364</v>
      </c>
      <c r="D1196" s="3" t="s">
        <v>10</v>
      </c>
      <c r="E1196" s="3">
        <v>3</v>
      </c>
      <c r="F1196" s="3">
        <v>3</v>
      </c>
      <c r="G1196" s="3">
        <v>9</v>
      </c>
    </row>
    <row r="1197" spans="1:7" x14ac:dyDescent="0.3">
      <c r="A1197" s="3">
        <f t="shared" si="18"/>
        <v>1188</v>
      </c>
      <c r="B1197" s="3" t="s">
        <v>941</v>
      </c>
      <c r="C1197" s="3">
        <v>20133379</v>
      </c>
      <c r="D1197" s="3" t="s">
        <v>10</v>
      </c>
      <c r="E1197" s="3">
        <v>1</v>
      </c>
      <c r="F1197" s="3">
        <v>50</v>
      </c>
      <c r="G1197" s="3">
        <v>50</v>
      </c>
    </row>
    <row r="1198" spans="1:7" x14ac:dyDescent="0.3">
      <c r="A1198" s="3">
        <f t="shared" si="18"/>
        <v>1189</v>
      </c>
      <c r="B1198" s="3" t="s">
        <v>941</v>
      </c>
      <c r="C1198" s="3">
        <v>20133380</v>
      </c>
      <c r="D1198" s="3" t="s">
        <v>10</v>
      </c>
      <c r="E1198" s="3">
        <v>1</v>
      </c>
      <c r="F1198" s="3">
        <v>50</v>
      </c>
      <c r="G1198" s="3">
        <v>50</v>
      </c>
    </row>
    <row r="1199" spans="1:7" x14ac:dyDescent="0.3">
      <c r="A1199" s="3">
        <f t="shared" si="18"/>
        <v>1190</v>
      </c>
      <c r="B1199" s="3" t="s">
        <v>942</v>
      </c>
      <c r="C1199" s="3">
        <v>20133393</v>
      </c>
      <c r="D1199" s="3" t="s">
        <v>10</v>
      </c>
      <c r="E1199" s="3">
        <v>1</v>
      </c>
      <c r="F1199" s="3">
        <v>18</v>
      </c>
      <c r="G1199" s="3">
        <v>18</v>
      </c>
    </row>
    <row r="1200" spans="1:7" x14ac:dyDescent="0.3">
      <c r="A1200" s="3">
        <f t="shared" si="18"/>
        <v>1191</v>
      </c>
      <c r="B1200" s="3" t="s">
        <v>943</v>
      </c>
      <c r="C1200" s="3">
        <v>20133397</v>
      </c>
      <c r="D1200" s="3" t="s">
        <v>10</v>
      </c>
      <c r="E1200" s="3">
        <v>3</v>
      </c>
      <c r="F1200" s="3">
        <v>33</v>
      </c>
      <c r="G1200" s="3">
        <v>99</v>
      </c>
    </row>
    <row r="1201" spans="1:7" x14ac:dyDescent="0.3">
      <c r="A1201" s="3">
        <f t="shared" si="18"/>
        <v>1192</v>
      </c>
      <c r="B1201" s="3" t="s">
        <v>943</v>
      </c>
      <c r="C1201" s="3">
        <v>20133399</v>
      </c>
      <c r="D1201" s="3" t="s">
        <v>10</v>
      </c>
      <c r="E1201" s="3">
        <v>2</v>
      </c>
      <c r="F1201" s="3">
        <v>35</v>
      </c>
      <c r="G1201" s="3">
        <v>70</v>
      </c>
    </row>
    <row r="1202" spans="1:7" x14ac:dyDescent="0.3">
      <c r="A1202" s="3">
        <f t="shared" si="18"/>
        <v>1193</v>
      </c>
      <c r="B1202" s="3" t="s">
        <v>320</v>
      </c>
      <c r="C1202" s="3">
        <v>20133400</v>
      </c>
      <c r="D1202" s="3" t="s">
        <v>10</v>
      </c>
      <c r="E1202" s="3">
        <v>1</v>
      </c>
      <c r="F1202" s="3">
        <v>3</v>
      </c>
      <c r="G1202" s="3">
        <v>3</v>
      </c>
    </row>
    <row r="1203" spans="1:7" x14ac:dyDescent="0.3">
      <c r="A1203" s="3">
        <f t="shared" si="18"/>
        <v>1194</v>
      </c>
      <c r="B1203" s="3" t="s">
        <v>944</v>
      </c>
      <c r="C1203" s="3">
        <v>20133403</v>
      </c>
      <c r="D1203" s="3" t="s">
        <v>10</v>
      </c>
      <c r="E1203" s="3">
        <v>1</v>
      </c>
      <c r="F1203" s="3">
        <v>97</v>
      </c>
      <c r="G1203" s="3">
        <v>97</v>
      </c>
    </row>
    <row r="1204" spans="1:7" x14ac:dyDescent="0.3">
      <c r="A1204" s="3">
        <f t="shared" si="18"/>
        <v>1195</v>
      </c>
      <c r="B1204" s="3" t="s">
        <v>943</v>
      </c>
      <c r="C1204" s="3">
        <v>20133408</v>
      </c>
      <c r="D1204" s="3" t="s">
        <v>10</v>
      </c>
      <c r="E1204" s="3">
        <v>1</v>
      </c>
      <c r="F1204" s="3">
        <v>42</v>
      </c>
      <c r="G1204" s="3">
        <v>42</v>
      </c>
    </row>
    <row r="1205" spans="1:7" x14ac:dyDescent="0.3">
      <c r="A1205" s="3">
        <f t="shared" si="18"/>
        <v>1196</v>
      </c>
      <c r="B1205" s="3" t="s">
        <v>945</v>
      </c>
      <c r="C1205" s="3">
        <v>20133413</v>
      </c>
      <c r="D1205" s="3" t="s">
        <v>10</v>
      </c>
      <c r="E1205" s="3">
        <v>1</v>
      </c>
      <c r="F1205" s="3">
        <v>65</v>
      </c>
      <c r="G1205" s="3">
        <v>65</v>
      </c>
    </row>
    <row r="1206" spans="1:7" x14ac:dyDescent="0.3">
      <c r="A1206" s="3">
        <f t="shared" si="18"/>
        <v>1197</v>
      </c>
      <c r="B1206" s="3" t="s">
        <v>367</v>
      </c>
      <c r="C1206" s="3">
        <v>20133422</v>
      </c>
      <c r="D1206" s="3" t="s">
        <v>10</v>
      </c>
      <c r="E1206" s="3">
        <v>1</v>
      </c>
      <c r="F1206" s="3">
        <v>10</v>
      </c>
      <c r="G1206" s="3">
        <v>10</v>
      </c>
    </row>
    <row r="1207" spans="1:7" x14ac:dyDescent="0.3">
      <c r="A1207" s="3">
        <f t="shared" si="18"/>
        <v>1198</v>
      </c>
      <c r="B1207" s="3" t="s">
        <v>946</v>
      </c>
      <c r="C1207" s="3">
        <v>20133434</v>
      </c>
      <c r="D1207" s="3" t="s">
        <v>10</v>
      </c>
      <c r="E1207" s="3">
        <v>2</v>
      </c>
      <c r="F1207" s="3">
        <v>25.5</v>
      </c>
      <c r="G1207" s="3">
        <v>51</v>
      </c>
    </row>
    <row r="1208" spans="1:7" x14ac:dyDescent="0.3">
      <c r="A1208" s="3">
        <f t="shared" si="18"/>
        <v>1199</v>
      </c>
      <c r="B1208" s="3" t="s">
        <v>947</v>
      </c>
      <c r="C1208" s="3">
        <v>20133444</v>
      </c>
      <c r="D1208" s="3" t="s">
        <v>10</v>
      </c>
      <c r="E1208" s="3">
        <v>1</v>
      </c>
      <c r="F1208" s="3">
        <v>213.47</v>
      </c>
      <c r="G1208" s="3">
        <v>213.47</v>
      </c>
    </row>
    <row r="1209" spans="1:7" x14ac:dyDescent="0.3">
      <c r="A1209" s="3">
        <f t="shared" si="18"/>
        <v>1200</v>
      </c>
      <c r="B1209" s="3" t="s">
        <v>910</v>
      </c>
      <c r="C1209" s="3">
        <v>20133451</v>
      </c>
      <c r="D1209" s="3" t="s">
        <v>10</v>
      </c>
      <c r="E1209" s="3">
        <v>2</v>
      </c>
      <c r="F1209" s="3">
        <v>26</v>
      </c>
      <c r="G1209" s="3">
        <v>52</v>
      </c>
    </row>
    <row r="1210" spans="1:7" x14ac:dyDescent="0.3">
      <c r="A1210" s="3">
        <f t="shared" si="18"/>
        <v>1201</v>
      </c>
      <c r="B1210" s="3" t="s">
        <v>948</v>
      </c>
      <c r="C1210" s="3">
        <v>20133470</v>
      </c>
      <c r="D1210" s="3" t="s">
        <v>10</v>
      </c>
      <c r="E1210" s="3">
        <v>2</v>
      </c>
      <c r="F1210" s="3">
        <v>37</v>
      </c>
      <c r="G1210" s="3">
        <v>74</v>
      </c>
    </row>
    <row r="1211" spans="1:7" x14ac:dyDescent="0.3">
      <c r="A1211" s="3">
        <f t="shared" si="18"/>
        <v>1202</v>
      </c>
      <c r="B1211" s="3" t="s">
        <v>371</v>
      </c>
      <c r="C1211" s="3">
        <v>20133475</v>
      </c>
      <c r="D1211" s="3" t="s">
        <v>10</v>
      </c>
      <c r="E1211" s="3">
        <v>3</v>
      </c>
      <c r="F1211" s="3">
        <v>43</v>
      </c>
      <c r="G1211" s="3">
        <v>129</v>
      </c>
    </row>
    <row r="1212" spans="1:7" x14ac:dyDescent="0.3">
      <c r="A1212" s="3">
        <f t="shared" si="18"/>
        <v>1203</v>
      </c>
      <c r="B1212" s="3" t="s">
        <v>949</v>
      </c>
      <c r="C1212" s="3">
        <v>20133489</v>
      </c>
      <c r="D1212" s="3" t="s">
        <v>10</v>
      </c>
      <c r="E1212" s="3">
        <v>1</v>
      </c>
      <c r="F1212" s="3">
        <v>145</v>
      </c>
      <c r="G1212" s="3">
        <v>145</v>
      </c>
    </row>
    <row r="1213" spans="1:7" x14ac:dyDescent="0.3">
      <c r="A1213" s="3">
        <f t="shared" si="18"/>
        <v>1204</v>
      </c>
      <c r="B1213" s="3" t="s">
        <v>760</v>
      </c>
      <c r="C1213" s="3">
        <v>20131760</v>
      </c>
      <c r="D1213" s="3" t="s">
        <v>36</v>
      </c>
      <c r="E1213" s="3">
        <v>3</v>
      </c>
      <c r="F1213" s="3">
        <v>140</v>
      </c>
      <c r="G1213" s="3">
        <v>420</v>
      </c>
    </row>
    <row r="1214" spans="1:7" x14ac:dyDescent="0.3">
      <c r="A1214" s="3">
        <f t="shared" si="18"/>
        <v>1205</v>
      </c>
      <c r="B1214" s="3" t="s">
        <v>163</v>
      </c>
      <c r="C1214" s="3">
        <v>20132991</v>
      </c>
      <c r="D1214" s="3" t="s">
        <v>36</v>
      </c>
      <c r="E1214" s="3">
        <v>3</v>
      </c>
      <c r="F1214" s="3">
        <v>140</v>
      </c>
      <c r="G1214" s="3">
        <v>420</v>
      </c>
    </row>
    <row r="1215" spans="1:7" x14ac:dyDescent="0.3">
      <c r="A1215" s="3">
        <f t="shared" si="18"/>
        <v>1206</v>
      </c>
      <c r="B1215" s="3" t="s">
        <v>913</v>
      </c>
      <c r="C1215" s="3">
        <v>20133048</v>
      </c>
      <c r="D1215" s="3" t="s">
        <v>36</v>
      </c>
      <c r="E1215" s="3">
        <v>1</v>
      </c>
      <c r="F1215" s="3">
        <v>360</v>
      </c>
      <c r="G1215" s="3">
        <v>360</v>
      </c>
    </row>
    <row r="1216" spans="1:7" x14ac:dyDescent="0.3">
      <c r="A1216" s="3">
        <f t="shared" si="18"/>
        <v>1207</v>
      </c>
      <c r="B1216" s="3" t="s">
        <v>914</v>
      </c>
      <c r="C1216" s="3">
        <v>20133049</v>
      </c>
      <c r="D1216" s="3" t="s">
        <v>36</v>
      </c>
      <c r="E1216" s="3">
        <v>1</v>
      </c>
      <c r="F1216" s="3">
        <v>330</v>
      </c>
      <c r="G1216" s="3">
        <v>330</v>
      </c>
    </row>
    <row r="1217" spans="1:7" x14ac:dyDescent="0.3">
      <c r="A1217" s="3">
        <f t="shared" si="18"/>
        <v>1208</v>
      </c>
      <c r="B1217" s="3" t="s">
        <v>915</v>
      </c>
      <c r="C1217" s="3">
        <v>20133050</v>
      </c>
      <c r="D1217" s="3" t="s">
        <v>36</v>
      </c>
      <c r="E1217" s="3">
        <v>1</v>
      </c>
      <c r="F1217" s="3">
        <v>330</v>
      </c>
      <c r="G1217" s="3">
        <v>330</v>
      </c>
    </row>
    <row r="1218" spans="1:7" x14ac:dyDescent="0.3">
      <c r="A1218" s="3">
        <f t="shared" si="18"/>
        <v>1209</v>
      </c>
      <c r="B1218" s="3" t="s">
        <v>916</v>
      </c>
      <c r="C1218" s="3">
        <v>20133051</v>
      </c>
      <c r="D1218" s="3" t="s">
        <v>36</v>
      </c>
      <c r="E1218" s="3">
        <v>1</v>
      </c>
      <c r="F1218" s="3">
        <v>270</v>
      </c>
      <c r="G1218" s="3">
        <v>270</v>
      </c>
    </row>
    <row r="1219" spans="1:7" x14ac:dyDescent="0.3">
      <c r="A1219" s="3">
        <f t="shared" si="18"/>
        <v>1210</v>
      </c>
      <c r="B1219" s="3" t="s">
        <v>950</v>
      </c>
      <c r="C1219" s="3">
        <v>20133052</v>
      </c>
      <c r="D1219" s="3" t="s">
        <v>36</v>
      </c>
      <c r="E1219" s="3">
        <v>1</v>
      </c>
      <c r="F1219" s="3">
        <v>320</v>
      </c>
      <c r="G1219" s="3">
        <v>320</v>
      </c>
    </row>
    <row r="1220" spans="1:7" x14ac:dyDescent="0.3">
      <c r="A1220" s="3">
        <f t="shared" si="18"/>
        <v>1211</v>
      </c>
      <c r="B1220" s="3" t="s">
        <v>951</v>
      </c>
      <c r="C1220" s="3">
        <v>20133053</v>
      </c>
      <c r="D1220" s="3" t="s">
        <v>36</v>
      </c>
      <c r="E1220" s="3">
        <v>1</v>
      </c>
      <c r="F1220" s="3">
        <v>320</v>
      </c>
      <c r="G1220" s="3">
        <v>320</v>
      </c>
    </row>
    <row r="1221" spans="1:7" x14ac:dyDescent="0.3">
      <c r="A1221" s="3">
        <f t="shared" si="18"/>
        <v>1212</v>
      </c>
      <c r="B1221" s="3" t="s">
        <v>917</v>
      </c>
      <c r="C1221" s="3">
        <v>20133055</v>
      </c>
      <c r="D1221" s="3" t="s">
        <v>36</v>
      </c>
      <c r="E1221" s="3">
        <v>2</v>
      </c>
      <c r="F1221" s="3">
        <v>355.67</v>
      </c>
      <c r="G1221" s="3">
        <v>711.34</v>
      </c>
    </row>
    <row r="1222" spans="1:7" x14ac:dyDescent="0.3">
      <c r="A1222" s="3">
        <f t="shared" si="18"/>
        <v>1213</v>
      </c>
      <c r="B1222" s="3" t="s">
        <v>918</v>
      </c>
      <c r="C1222" s="3">
        <v>20133056</v>
      </c>
      <c r="D1222" s="3" t="s">
        <v>36</v>
      </c>
      <c r="E1222" s="3">
        <v>1</v>
      </c>
      <c r="F1222" s="3">
        <v>62.67</v>
      </c>
      <c r="G1222" s="3">
        <v>62.67</v>
      </c>
    </row>
    <row r="1223" spans="1:7" x14ac:dyDescent="0.3">
      <c r="A1223" s="3">
        <f t="shared" si="18"/>
        <v>1214</v>
      </c>
      <c r="B1223" s="3" t="s">
        <v>952</v>
      </c>
      <c r="C1223" s="3">
        <v>20133057</v>
      </c>
      <c r="D1223" s="3" t="s">
        <v>36</v>
      </c>
      <c r="E1223" s="3">
        <v>1</v>
      </c>
      <c r="F1223" s="3">
        <v>299</v>
      </c>
      <c r="G1223" s="3">
        <v>299</v>
      </c>
    </row>
    <row r="1224" spans="1:7" x14ac:dyDescent="0.3">
      <c r="A1224" s="3">
        <f t="shared" si="18"/>
        <v>1215</v>
      </c>
      <c r="B1224" s="3" t="s">
        <v>919</v>
      </c>
      <c r="C1224" s="3">
        <v>20133058</v>
      </c>
      <c r="D1224" s="3" t="s">
        <v>36</v>
      </c>
      <c r="E1224" s="3">
        <v>1</v>
      </c>
      <c r="F1224" s="3">
        <v>1048</v>
      </c>
      <c r="G1224" s="3">
        <v>1048</v>
      </c>
    </row>
    <row r="1225" spans="1:7" x14ac:dyDescent="0.3">
      <c r="A1225" s="3">
        <f t="shared" si="18"/>
        <v>1216</v>
      </c>
      <c r="B1225" s="3" t="s">
        <v>920</v>
      </c>
      <c r="C1225" s="3">
        <v>20133059</v>
      </c>
      <c r="D1225" s="3" t="s">
        <v>36</v>
      </c>
      <c r="E1225" s="3">
        <v>7</v>
      </c>
      <c r="F1225" s="3">
        <v>98.48</v>
      </c>
      <c r="G1225" s="3">
        <v>689.36</v>
      </c>
    </row>
    <row r="1226" spans="1:7" x14ac:dyDescent="0.3">
      <c r="A1226" s="3">
        <f t="shared" si="18"/>
        <v>1217</v>
      </c>
      <c r="B1226" s="3" t="s">
        <v>777</v>
      </c>
      <c r="C1226" s="3">
        <v>20133189</v>
      </c>
      <c r="D1226" s="3" t="s">
        <v>36</v>
      </c>
      <c r="E1226" s="3">
        <v>1</v>
      </c>
      <c r="F1226" s="3">
        <v>61</v>
      </c>
      <c r="G1226" s="3">
        <v>61</v>
      </c>
    </row>
    <row r="1227" spans="1:7" x14ac:dyDescent="0.3">
      <c r="A1227" s="3">
        <f t="shared" si="18"/>
        <v>1218</v>
      </c>
      <c r="B1227" s="3" t="s">
        <v>953</v>
      </c>
      <c r="C1227" s="3">
        <v>20133190</v>
      </c>
      <c r="D1227" s="3" t="s">
        <v>10</v>
      </c>
      <c r="E1227" s="3">
        <v>2</v>
      </c>
      <c r="F1227" s="3">
        <v>170</v>
      </c>
      <c r="G1227" s="3">
        <v>340</v>
      </c>
    </row>
    <row r="1228" spans="1:7" x14ac:dyDescent="0.3">
      <c r="A1228" s="3">
        <f t="shared" ref="A1228:A1291" si="19">A1227+1</f>
        <v>1219</v>
      </c>
      <c r="B1228" s="3" t="s">
        <v>954</v>
      </c>
      <c r="C1228" s="3">
        <v>20133212</v>
      </c>
      <c r="D1228" s="3" t="s">
        <v>10</v>
      </c>
      <c r="E1228" s="3">
        <v>1</v>
      </c>
      <c r="F1228" s="3">
        <v>5</v>
      </c>
      <c r="G1228" s="3">
        <v>5</v>
      </c>
    </row>
    <row r="1229" spans="1:7" x14ac:dyDescent="0.3">
      <c r="A1229" s="3">
        <f t="shared" si="19"/>
        <v>1220</v>
      </c>
      <c r="B1229" s="3" t="s">
        <v>954</v>
      </c>
      <c r="C1229" s="3">
        <v>20133213</v>
      </c>
      <c r="D1229" s="3" t="s">
        <v>10</v>
      </c>
      <c r="E1229" s="3">
        <v>1</v>
      </c>
      <c r="F1229" s="3">
        <v>5</v>
      </c>
      <c r="G1229" s="3">
        <v>5</v>
      </c>
    </row>
    <row r="1230" spans="1:7" x14ac:dyDescent="0.3">
      <c r="A1230" s="3">
        <f t="shared" si="19"/>
        <v>1221</v>
      </c>
      <c r="B1230" s="3" t="s">
        <v>891</v>
      </c>
      <c r="C1230" s="3">
        <v>20133233</v>
      </c>
      <c r="D1230" s="3" t="s">
        <v>10</v>
      </c>
      <c r="E1230" s="3">
        <v>1</v>
      </c>
      <c r="F1230" s="3">
        <v>32</v>
      </c>
      <c r="G1230" s="3">
        <v>32</v>
      </c>
    </row>
    <row r="1231" spans="1:7" x14ac:dyDescent="0.3">
      <c r="A1231" s="3">
        <f t="shared" si="19"/>
        <v>1222</v>
      </c>
      <c r="B1231" s="3" t="s">
        <v>937</v>
      </c>
      <c r="C1231" s="3">
        <v>20133300</v>
      </c>
      <c r="D1231" s="3" t="s">
        <v>10</v>
      </c>
      <c r="E1231" s="3">
        <v>1</v>
      </c>
      <c r="F1231" s="3">
        <v>25</v>
      </c>
      <c r="G1231" s="3">
        <v>25</v>
      </c>
    </row>
    <row r="1232" spans="1:7" x14ac:dyDescent="0.3">
      <c r="A1232" s="3">
        <f t="shared" si="19"/>
        <v>1223</v>
      </c>
      <c r="B1232" s="3" t="s">
        <v>955</v>
      </c>
      <c r="C1232" s="3">
        <v>20133309</v>
      </c>
      <c r="D1232" s="3" t="s">
        <v>36</v>
      </c>
      <c r="E1232" s="3">
        <v>1</v>
      </c>
      <c r="F1232" s="3">
        <v>640</v>
      </c>
      <c r="G1232" s="3">
        <v>640</v>
      </c>
    </row>
    <row r="1233" spans="1:7" x14ac:dyDescent="0.3">
      <c r="A1233" s="3">
        <f t="shared" si="19"/>
        <v>1224</v>
      </c>
      <c r="B1233" s="3" t="s">
        <v>956</v>
      </c>
      <c r="C1233" s="3">
        <v>20133310</v>
      </c>
      <c r="D1233" s="3" t="s">
        <v>36</v>
      </c>
      <c r="E1233" s="3">
        <v>1</v>
      </c>
      <c r="F1233" s="3">
        <v>242</v>
      </c>
      <c r="G1233" s="3">
        <v>242</v>
      </c>
    </row>
    <row r="1234" spans="1:7" x14ac:dyDescent="0.3">
      <c r="A1234" s="3">
        <f t="shared" si="19"/>
        <v>1225</v>
      </c>
      <c r="B1234" s="3" t="s">
        <v>957</v>
      </c>
      <c r="C1234" s="3">
        <v>20133311</v>
      </c>
      <c r="D1234" s="3" t="s">
        <v>36</v>
      </c>
      <c r="E1234" s="3">
        <v>1</v>
      </c>
      <c r="F1234" s="3">
        <v>122</v>
      </c>
      <c r="G1234" s="3">
        <v>122</v>
      </c>
    </row>
    <row r="1235" spans="1:7" x14ac:dyDescent="0.3">
      <c r="A1235" s="3">
        <f t="shared" si="19"/>
        <v>1226</v>
      </c>
      <c r="B1235" s="3" t="s">
        <v>958</v>
      </c>
      <c r="C1235" s="3">
        <v>20133312</v>
      </c>
      <c r="D1235" s="3" t="s">
        <v>36</v>
      </c>
      <c r="E1235" s="3">
        <v>10</v>
      </c>
      <c r="F1235" s="3">
        <v>98</v>
      </c>
      <c r="G1235" s="3">
        <v>980</v>
      </c>
    </row>
    <row r="1236" spans="1:7" x14ac:dyDescent="0.3">
      <c r="A1236" s="3">
        <f t="shared" si="19"/>
        <v>1227</v>
      </c>
      <c r="B1236" s="3" t="s">
        <v>959</v>
      </c>
      <c r="C1236" s="3">
        <v>20133313</v>
      </c>
      <c r="D1236" s="3" t="s">
        <v>36</v>
      </c>
      <c r="E1236" s="3">
        <v>10</v>
      </c>
      <c r="F1236" s="3">
        <v>55</v>
      </c>
      <c r="G1236" s="3">
        <v>550</v>
      </c>
    </row>
    <row r="1237" spans="1:7" x14ac:dyDescent="0.3">
      <c r="A1237" s="3">
        <f t="shared" si="19"/>
        <v>1228</v>
      </c>
      <c r="B1237" s="3" t="s">
        <v>960</v>
      </c>
      <c r="C1237" s="3">
        <v>20133314</v>
      </c>
      <c r="D1237" s="3" t="s">
        <v>36</v>
      </c>
      <c r="E1237" s="3">
        <v>2</v>
      </c>
      <c r="F1237" s="3">
        <v>980</v>
      </c>
      <c r="G1237" s="3">
        <v>1960</v>
      </c>
    </row>
    <row r="1238" spans="1:7" x14ac:dyDescent="0.3">
      <c r="A1238" s="3">
        <f t="shared" si="19"/>
        <v>1229</v>
      </c>
      <c r="B1238" s="3" t="s">
        <v>938</v>
      </c>
      <c r="C1238" s="3">
        <v>20133315</v>
      </c>
      <c r="D1238" s="3" t="s">
        <v>10</v>
      </c>
      <c r="E1238" s="3">
        <v>4</v>
      </c>
      <c r="F1238" s="3">
        <v>25</v>
      </c>
      <c r="G1238" s="3">
        <v>100</v>
      </c>
    </row>
    <row r="1239" spans="1:7" x14ac:dyDescent="0.3">
      <c r="A1239" s="3">
        <f t="shared" si="19"/>
        <v>1230</v>
      </c>
      <c r="B1239" s="3" t="s">
        <v>938</v>
      </c>
      <c r="C1239" s="3">
        <v>20133317</v>
      </c>
      <c r="D1239" s="3" t="s">
        <v>10</v>
      </c>
      <c r="E1239" s="3">
        <v>3</v>
      </c>
      <c r="F1239" s="3">
        <v>15</v>
      </c>
      <c r="G1239" s="3">
        <v>45</v>
      </c>
    </row>
    <row r="1240" spans="1:7" x14ac:dyDescent="0.3">
      <c r="A1240" s="3">
        <f t="shared" si="19"/>
        <v>1231</v>
      </c>
      <c r="B1240" s="3" t="s">
        <v>905</v>
      </c>
      <c r="C1240" s="3">
        <v>20133333</v>
      </c>
      <c r="D1240" s="3" t="s">
        <v>10</v>
      </c>
      <c r="E1240" s="3">
        <v>1</v>
      </c>
      <c r="F1240" s="3">
        <v>31</v>
      </c>
      <c r="G1240" s="3">
        <v>31</v>
      </c>
    </row>
    <row r="1241" spans="1:7" x14ac:dyDescent="0.3">
      <c r="A1241" s="3">
        <f t="shared" si="19"/>
        <v>1232</v>
      </c>
      <c r="B1241" s="3" t="s">
        <v>907</v>
      </c>
      <c r="C1241" s="3">
        <v>20133356</v>
      </c>
      <c r="D1241" s="3" t="s">
        <v>10</v>
      </c>
      <c r="E1241" s="3">
        <v>1</v>
      </c>
      <c r="F1241" s="3">
        <v>12</v>
      </c>
      <c r="G1241" s="3">
        <v>12</v>
      </c>
    </row>
    <row r="1242" spans="1:7" x14ac:dyDescent="0.3">
      <c r="A1242" s="3">
        <f t="shared" si="19"/>
        <v>1233</v>
      </c>
      <c r="B1242" s="3" t="s">
        <v>908</v>
      </c>
      <c r="C1242" s="3">
        <v>20133362</v>
      </c>
      <c r="D1242" s="3" t="s">
        <v>10</v>
      </c>
      <c r="E1242" s="3">
        <v>1</v>
      </c>
      <c r="F1242" s="3">
        <v>33</v>
      </c>
      <c r="G1242" s="3">
        <v>33</v>
      </c>
    </row>
    <row r="1243" spans="1:7" x14ac:dyDescent="0.3">
      <c r="A1243" s="3">
        <f t="shared" si="19"/>
        <v>1234</v>
      </c>
      <c r="B1243" s="3" t="s">
        <v>961</v>
      </c>
      <c r="C1243" s="3">
        <v>20133396</v>
      </c>
      <c r="D1243" s="3" t="s">
        <v>10</v>
      </c>
      <c r="E1243" s="3">
        <v>2</v>
      </c>
      <c r="F1243" s="3">
        <v>35</v>
      </c>
      <c r="G1243" s="3">
        <v>70</v>
      </c>
    </row>
    <row r="1244" spans="1:7" x14ac:dyDescent="0.3">
      <c r="A1244" s="3">
        <f t="shared" si="19"/>
        <v>1235</v>
      </c>
      <c r="B1244" s="3" t="s">
        <v>944</v>
      </c>
      <c r="C1244" s="3">
        <v>20133403</v>
      </c>
      <c r="D1244" s="3" t="s">
        <v>10</v>
      </c>
      <c r="E1244" s="3">
        <v>5</v>
      </c>
      <c r="F1244" s="3">
        <v>88</v>
      </c>
      <c r="G1244" s="3">
        <v>440</v>
      </c>
    </row>
    <row r="1245" spans="1:7" x14ac:dyDescent="0.3">
      <c r="A1245" s="3">
        <f t="shared" si="19"/>
        <v>1236</v>
      </c>
      <c r="B1245" s="3" t="s">
        <v>962</v>
      </c>
      <c r="C1245" s="3">
        <v>20133449</v>
      </c>
      <c r="D1245" s="3" t="s">
        <v>10</v>
      </c>
      <c r="E1245" s="3">
        <v>1</v>
      </c>
      <c r="F1245" s="3">
        <v>144.34</v>
      </c>
      <c r="G1245" s="3">
        <v>144.34</v>
      </c>
    </row>
    <row r="1246" spans="1:7" x14ac:dyDescent="0.3">
      <c r="A1246" s="3">
        <f t="shared" si="19"/>
        <v>1237</v>
      </c>
      <c r="B1246" s="3" t="s">
        <v>910</v>
      </c>
      <c r="C1246" s="3">
        <v>20133451</v>
      </c>
      <c r="D1246" s="3" t="s">
        <v>10</v>
      </c>
      <c r="E1246" s="3">
        <v>2</v>
      </c>
      <c r="F1246" s="3">
        <v>5</v>
      </c>
      <c r="G1246" s="3">
        <v>10</v>
      </c>
    </row>
    <row r="1247" spans="1:7" x14ac:dyDescent="0.3">
      <c r="A1247" s="3">
        <f t="shared" si="19"/>
        <v>1238</v>
      </c>
      <c r="B1247" s="3" t="s">
        <v>949</v>
      </c>
      <c r="C1247" s="3">
        <v>20133491</v>
      </c>
      <c r="D1247" s="3" t="s">
        <v>10</v>
      </c>
      <c r="E1247" s="3">
        <v>1</v>
      </c>
      <c r="F1247" s="3">
        <v>203</v>
      </c>
      <c r="G1247" s="3">
        <v>203</v>
      </c>
    </row>
    <row r="1248" spans="1:7" x14ac:dyDescent="0.3">
      <c r="A1248" s="3">
        <f t="shared" si="19"/>
        <v>1239</v>
      </c>
      <c r="B1248" s="3" t="s">
        <v>917</v>
      </c>
      <c r="C1248" s="3">
        <v>20133055</v>
      </c>
      <c r="D1248" s="3" t="s">
        <v>36</v>
      </c>
      <c r="E1248" s="3">
        <v>2</v>
      </c>
      <c r="F1248" s="3">
        <v>355.67</v>
      </c>
      <c r="G1248" s="3">
        <v>711.34</v>
      </c>
    </row>
    <row r="1249" spans="1:7" x14ac:dyDescent="0.3">
      <c r="A1249" s="3">
        <f t="shared" si="19"/>
        <v>1240</v>
      </c>
      <c r="B1249" s="3" t="s">
        <v>918</v>
      </c>
      <c r="C1249" s="3">
        <v>20133056</v>
      </c>
      <c r="D1249" s="3" t="s">
        <v>36</v>
      </c>
      <c r="E1249" s="3">
        <v>1</v>
      </c>
      <c r="F1249" s="3">
        <v>62.55</v>
      </c>
      <c r="G1249" s="3">
        <v>62.55</v>
      </c>
    </row>
    <row r="1250" spans="1:7" x14ac:dyDescent="0.3">
      <c r="A1250" s="3">
        <f t="shared" si="19"/>
        <v>1241</v>
      </c>
      <c r="B1250" s="3" t="s">
        <v>952</v>
      </c>
      <c r="C1250" s="3">
        <v>20133057</v>
      </c>
      <c r="D1250" s="3" t="s">
        <v>36</v>
      </c>
      <c r="E1250" s="3">
        <v>1</v>
      </c>
      <c r="F1250" s="3">
        <v>299</v>
      </c>
      <c r="G1250" s="3">
        <v>299</v>
      </c>
    </row>
    <row r="1251" spans="1:7" x14ac:dyDescent="0.3">
      <c r="A1251" s="3">
        <f t="shared" si="19"/>
        <v>1242</v>
      </c>
      <c r="B1251" s="3" t="s">
        <v>919</v>
      </c>
      <c r="C1251" s="3">
        <v>20133058</v>
      </c>
      <c r="D1251" s="3" t="s">
        <v>36</v>
      </c>
      <c r="E1251" s="3">
        <v>1</v>
      </c>
      <c r="F1251" s="3">
        <v>1048</v>
      </c>
      <c r="G1251" s="3">
        <v>1048</v>
      </c>
    </row>
    <row r="1252" spans="1:7" x14ac:dyDescent="0.3">
      <c r="A1252" s="3">
        <f t="shared" si="19"/>
        <v>1243</v>
      </c>
      <c r="B1252" s="3" t="s">
        <v>920</v>
      </c>
      <c r="C1252" s="3">
        <v>20133059</v>
      </c>
      <c r="D1252" s="3" t="s">
        <v>36</v>
      </c>
      <c r="E1252" s="3">
        <v>4</v>
      </c>
      <c r="F1252" s="3">
        <v>98.48</v>
      </c>
      <c r="G1252" s="3">
        <v>393.92</v>
      </c>
    </row>
    <row r="1253" spans="1:7" x14ac:dyDescent="0.3">
      <c r="A1253" s="3">
        <f t="shared" si="19"/>
        <v>1244</v>
      </c>
      <c r="B1253" s="3" t="s">
        <v>777</v>
      </c>
      <c r="C1253" s="3">
        <v>20133189</v>
      </c>
      <c r="D1253" s="3" t="s">
        <v>36</v>
      </c>
      <c r="E1253" s="3">
        <v>1</v>
      </c>
      <c r="F1253" s="3">
        <v>61</v>
      </c>
      <c r="G1253" s="3">
        <v>61</v>
      </c>
    </row>
    <row r="1254" spans="1:7" x14ac:dyDescent="0.3">
      <c r="A1254" s="3">
        <f t="shared" si="19"/>
        <v>1245</v>
      </c>
      <c r="B1254" s="3" t="s">
        <v>963</v>
      </c>
      <c r="C1254" s="3">
        <v>20132294</v>
      </c>
      <c r="D1254" s="3" t="s">
        <v>10</v>
      </c>
      <c r="E1254" s="3">
        <v>1</v>
      </c>
      <c r="F1254" s="3">
        <v>315</v>
      </c>
      <c r="G1254" s="3">
        <v>315</v>
      </c>
    </row>
    <row r="1255" spans="1:7" x14ac:dyDescent="0.3">
      <c r="A1255" s="3">
        <f t="shared" si="19"/>
        <v>1246</v>
      </c>
      <c r="B1255" s="3" t="s">
        <v>964</v>
      </c>
      <c r="C1255" s="3">
        <v>20132870</v>
      </c>
      <c r="D1255" s="3" t="s">
        <v>10</v>
      </c>
      <c r="E1255" s="3">
        <v>1</v>
      </c>
      <c r="F1255" s="3">
        <v>114.72</v>
      </c>
      <c r="G1255" s="3">
        <v>114.72</v>
      </c>
    </row>
    <row r="1256" spans="1:7" x14ac:dyDescent="0.3">
      <c r="A1256" s="3">
        <f t="shared" si="19"/>
        <v>1247</v>
      </c>
      <c r="B1256" s="3" t="s">
        <v>965</v>
      </c>
      <c r="C1256" s="3">
        <v>20132885</v>
      </c>
      <c r="D1256" s="3" t="s">
        <v>36</v>
      </c>
      <c r="E1256" s="3">
        <v>1</v>
      </c>
      <c r="F1256" s="3">
        <v>798.96</v>
      </c>
      <c r="G1256" s="3">
        <v>798.96</v>
      </c>
    </row>
    <row r="1257" spans="1:7" x14ac:dyDescent="0.3">
      <c r="A1257" s="3">
        <f t="shared" si="19"/>
        <v>1248</v>
      </c>
      <c r="B1257" s="3" t="s">
        <v>966</v>
      </c>
      <c r="C1257" s="3">
        <v>2031002</v>
      </c>
      <c r="D1257" s="3" t="s">
        <v>487</v>
      </c>
      <c r="E1257" s="3">
        <v>8</v>
      </c>
      <c r="F1257" s="3">
        <v>23.7</v>
      </c>
      <c r="G1257" s="3">
        <v>189.6</v>
      </c>
    </row>
    <row r="1258" spans="1:7" x14ac:dyDescent="0.3">
      <c r="A1258" s="3">
        <f t="shared" si="19"/>
        <v>1249</v>
      </c>
      <c r="B1258" s="3" t="s">
        <v>488</v>
      </c>
      <c r="C1258" s="3">
        <v>20310016</v>
      </c>
      <c r="D1258" s="3" t="s">
        <v>487</v>
      </c>
      <c r="E1258" s="3">
        <v>0.96</v>
      </c>
      <c r="F1258" s="3">
        <v>15.28</v>
      </c>
      <c r="G1258" s="3">
        <v>14.67</v>
      </c>
    </row>
    <row r="1259" spans="1:7" x14ac:dyDescent="0.3">
      <c r="A1259" s="3">
        <f t="shared" si="19"/>
        <v>1250</v>
      </c>
      <c r="B1259" s="3" t="s">
        <v>967</v>
      </c>
      <c r="C1259" s="3">
        <v>20121161</v>
      </c>
      <c r="D1259" s="3" t="s">
        <v>36</v>
      </c>
      <c r="E1259" s="3">
        <v>1</v>
      </c>
      <c r="F1259" s="3">
        <v>45.55</v>
      </c>
      <c r="G1259" s="3">
        <v>45.55</v>
      </c>
    </row>
    <row r="1260" spans="1:7" x14ac:dyDescent="0.3">
      <c r="A1260" s="3">
        <f t="shared" si="19"/>
        <v>1251</v>
      </c>
      <c r="B1260" s="3" t="s">
        <v>968</v>
      </c>
      <c r="C1260" s="3">
        <v>20121163</v>
      </c>
      <c r="D1260" s="3" t="s">
        <v>10</v>
      </c>
      <c r="E1260" s="3">
        <v>4</v>
      </c>
      <c r="F1260" s="3">
        <v>1.68</v>
      </c>
      <c r="G1260" s="3">
        <v>6.73</v>
      </c>
    </row>
    <row r="1261" spans="1:7" x14ac:dyDescent="0.3">
      <c r="A1261" s="3">
        <f t="shared" si="19"/>
        <v>1252</v>
      </c>
      <c r="B1261" s="3" t="s">
        <v>969</v>
      </c>
      <c r="C1261" s="3">
        <v>20121330</v>
      </c>
      <c r="D1261" s="3" t="s">
        <v>10</v>
      </c>
      <c r="E1261" s="3">
        <v>14</v>
      </c>
      <c r="F1261" s="3">
        <v>226.15</v>
      </c>
      <c r="G1261" s="3">
        <v>3166.1</v>
      </c>
    </row>
    <row r="1262" spans="1:7" x14ac:dyDescent="0.3">
      <c r="A1262" s="3">
        <f t="shared" si="19"/>
        <v>1253</v>
      </c>
      <c r="B1262" s="3" t="s">
        <v>970</v>
      </c>
      <c r="C1262" s="3">
        <v>20121353</v>
      </c>
      <c r="D1262" s="3" t="s">
        <v>36</v>
      </c>
      <c r="E1262" s="3">
        <v>70</v>
      </c>
      <c r="F1262" s="3">
        <v>17.07</v>
      </c>
      <c r="G1262" s="3">
        <v>1194.9000000000001</v>
      </c>
    </row>
    <row r="1263" spans="1:7" x14ac:dyDescent="0.3">
      <c r="A1263" s="3">
        <f t="shared" si="19"/>
        <v>1254</v>
      </c>
      <c r="B1263" s="3" t="s">
        <v>971</v>
      </c>
      <c r="C1263" s="3">
        <v>20121349</v>
      </c>
      <c r="D1263" s="3" t="s">
        <v>335</v>
      </c>
      <c r="E1263" s="3">
        <v>1965</v>
      </c>
      <c r="F1263" s="3">
        <v>28</v>
      </c>
      <c r="G1263" s="3">
        <v>55020</v>
      </c>
    </row>
    <row r="1264" spans="1:7" x14ac:dyDescent="0.3">
      <c r="A1264" s="3">
        <f t="shared" si="19"/>
        <v>1255</v>
      </c>
      <c r="B1264" s="3" t="s">
        <v>972</v>
      </c>
      <c r="C1264" s="3">
        <v>20121362</v>
      </c>
      <c r="D1264" s="3" t="s">
        <v>10</v>
      </c>
      <c r="E1264" s="3">
        <v>100</v>
      </c>
      <c r="F1264" s="3">
        <v>2.96</v>
      </c>
      <c r="G1264" s="3">
        <v>296</v>
      </c>
    </row>
    <row r="1265" spans="1:7" x14ac:dyDescent="0.3">
      <c r="A1265" s="3">
        <f t="shared" si="19"/>
        <v>1256</v>
      </c>
      <c r="B1265" s="3" t="s">
        <v>972</v>
      </c>
      <c r="C1265" s="3">
        <v>20121362</v>
      </c>
      <c r="D1265" s="3" t="s">
        <v>10</v>
      </c>
      <c r="E1265" s="3">
        <v>182</v>
      </c>
      <c r="F1265" s="3">
        <v>0</v>
      </c>
      <c r="G1265" s="3">
        <v>0</v>
      </c>
    </row>
    <row r="1266" spans="1:7" x14ac:dyDescent="0.3">
      <c r="A1266" s="3">
        <f t="shared" si="19"/>
        <v>1257</v>
      </c>
      <c r="B1266" s="3" t="s">
        <v>973</v>
      </c>
      <c r="C1266" s="3">
        <v>20121363</v>
      </c>
      <c r="D1266" s="3" t="s">
        <v>10</v>
      </c>
      <c r="E1266" s="3">
        <v>4</v>
      </c>
      <c r="F1266" s="3">
        <v>24.14</v>
      </c>
      <c r="G1266" s="3">
        <v>96.56</v>
      </c>
    </row>
    <row r="1267" spans="1:7" x14ac:dyDescent="0.3">
      <c r="A1267" s="3">
        <f t="shared" si="19"/>
        <v>1258</v>
      </c>
      <c r="B1267" s="3" t="s">
        <v>973</v>
      </c>
      <c r="C1267" s="3">
        <v>20121363</v>
      </c>
      <c r="D1267" s="3" t="s">
        <v>10</v>
      </c>
      <c r="E1267" s="3">
        <v>12</v>
      </c>
      <c r="F1267" s="3">
        <v>0</v>
      </c>
      <c r="G1267" s="3">
        <v>0</v>
      </c>
    </row>
    <row r="1268" spans="1:7" x14ac:dyDescent="0.3">
      <c r="A1268" s="3">
        <f t="shared" si="19"/>
        <v>1259</v>
      </c>
      <c r="B1268" s="3" t="s">
        <v>974</v>
      </c>
      <c r="C1268" s="3">
        <v>20121364</v>
      </c>
      <c r="D1268" s="3" t="s">
        <v>976</v>
      </c>
      <c r="E1268" s="3">
        <v>283</v>
      </c>
      <c r="F1268" s="3">
        <v>0</v>
      </c>
      <c r="G1268" s="3">
        <v>0</v>
      </c>
    </row>
    <row r="1269" spans="1:7" x14ac:dyDescent="0.3">
      <c r="A1269" s="3">
        <f t="shared" si="19"/>
        <v>1260</v>
      </c>
      <c r="B1269" s="3" t="s">
        <v>1150</v>
      </c>
      <c r="C1269" s="3">
        <v>20121366</v>
      </c>
      <c r="D1269" s="3" t="s">
        <v>10</v>
      </c>
      <c r="E1269" s="3">
        <v>143</v>
      </c>
      <c r="F1269" s="3">
        <v>1.23</v>
      </c>
      <c r="G1269" s="3">
        <v>175.18</v>
      </c>
    </row>
    <row r="1270" spans="1:7" x14ac:dyDescent="0.3">
      <c r="A1270" s="3">
        <f t="shared" si="19"/>
        <v>1261</v>
      </c>
      <c r="B1270" s="3" t="s">
        <v>1151</v>
      </c>
      <c r="C1270" s="3">
        <v>20121367</v>
      </c>
      <c r="D1270" s="3" t="s">
        <v>976</v>
      </c>
      <c r="E1270" s="3">
        <v>1092</v>
      </c>
      <c r="F1270" s="3">
        <v>0</v>
      </c>
      <c r="G1270" s="3">
        <v>0</v>
      </c>
    </row>
    <row r="1271" spans="1:7" x14ac:dyDescent="0.3">
      <c r="A1271" s="3">
        <f t="shared" si="19"/>
        <v>1262</v>
      </c>
      <c r="B1271" s="3" t="s">
        <v>1152</v>
      </c>
      <c r="C1271" s="3">
        <v>20121368</v>
      </c>
      <c r="D1271" s="3" t="s">
        <v>10</v>
      </c>
      <c r="E1271" s="3">
        <v>1092</v>
      </c>
      <c r="F1271" s="3">
        <v>0.99</v>
      </c>
      <c r="G1271" s="3">
        <v>1081.08</v>
      </c>
    </row>
    <row r="1272" spans="1:7" x14ac:dyDescent="0.3">
      <c r="A1272" s="3">
        <f t="shared" si="19"/>
        <v>1263</v>
      </c>
      <c r="B1272" s="3" t="s">
        <v>1153</v>
      </c>
      <c r="C1272" s="3">
        <v>20121369</v>
      </c>
      <c r="D1272" s="3" t="s">
        <v>10</v>
      </c>
      <c r="E1272" s="3">
        <v>182</v>
      </c>
      <c r="F1272" s="3">
        <v>0</v>
      </c>
      <c r="G1272" s="3">
        <v>0</v>
      </c>
    </row>
    <row r="1273" spans="1:7" x14ac:dyDescent="0.3">
      <c r="A1273" s="3">
        <f t="shared" si="19"/>
        <v>1264</v>
      </c>
      <c r="B1273" s="3" t="s">
        <v>967</v>
      </c>
      <c r="C1273" s="3">
        <v>20121161</v>
      </c>
      <c r="D1273" s="3" t="s">
        <v>36</v>
      </c>
      <c r="E1273" s="3">
        <v>1</v>
      </c>
      <c r="F1273" s="3">
        <v>45.55</v>
      </c>
      <c r="G1273" s="3">
        <v>45.55</v>
      </c>
    </row>
    <row r="1274" spans="1:7" x14ac:dyDescent="0.3">
      <c r="A1274" s="3">
        <f t="shared" si="19"/>
        <v>1265</v>
      </c>
      <c r="B1274" s="3" t="s">
        <v>968</v>
      </c>
      <c r="C1274" s="3">
        <v>20121163</v>
      </c>
      <c r="D1274" s="3" t="s">
        <v>10</v>
      </c>
      <c r="E1274" s="3">
        <v>4</v>
      </c>
      <c r="F1274" s="3">
        <v>1.68</v>
      </c>
      <c r="G1274" s="3">
        <v>6.73</v>
      </c>
    </row>
    <row r="1275" spans="1:7" x14ac:dyDescent="0.3">
      <c r="A1275" s="3">
        <f t="shared" si="19"/>
        <v>1266</v>
      </c>
      <c r="B1275" s="3" t="s">
        <v>969</v>
      </c>
      <c r="C1275" s="3">
        <v>20121330</v>
      </c>
      <c r="D1275" s="3" t="s">
        <v>10</v>
      </c>
      <c r="E1275" s="3">
        <v>14</v>
      </c>
      <c r="F1275" s="3">
        <v>226.15</v>
      </c>
      <c r="G1275" s="3">
        <v>3166.1</v>
      </c>
    </row>
    <row r="1276" spans="1:7" x14ac:dyDescent="0.3">
      <c r="A1276" s="3">
        <f t="shared" si="19"/>
        <v>1267</v>
      </c>
      <c r="B1276" s="3" t="s">
        <v>969</v>
      </c>
      <c r="C1276" s="3">
        <v>20121330</v>
      </c>
      <c r="D1276" s="3" t="s">
        <v>10</v>
      </c>
      <c r="E1276" s="3">
        <v>1</v>
      </c>
      <c r="F1276" s="3">
        <v>226.15</v>
      </c>
      <c r="G1276" s="3">
        <v>226.15</v>
      </c>
    </row>
    <row r="1277" spans="1:7" x14ac:dyDescent="0.3">
      <c r="A1277" s="3">
        <f t="shared" si="19"/>
        <v>1268</v>
      </c>
      <c r="B1277" s="3" t="s">
        <v>970</v>
      </c>
      <c r="C1277" s="3">
        <v>20121353</v>
      </c>
      <c r="D1277" s="3" t="s">
        <v>36</v>
      </c>
      <c r="E1277" s="3">
        <v>9</v>
      </c>
      <c r="F1277" s="3">
        <v>17.07</v>
      </c>
      <c r="G1277" s="3">
        <v>153.63</v>
      </c>
    </row>
    <row r="1278" spans="1:7" x14ac:dyDescent="0.3">
      <c r="A1278" s="3">
        <f t="shared" si="19"/>
        <v>1269</v>
      </c>
      <c r="B1278" s="3" t="s">
        <v>970</v>
      </c>
      <c r="C1278" s="3">
        <v>20121353</v>
      </c>
      <c r="D1278" s="3" t="s">
        <v>36</v>
      </c>
      <c r="E1278" s="3">
        <v>1</v>
      </c>
      <c r="F1278" s="3">
        <v>17.670000000000002</v>
      </c>
      <c r="G1278" s="3">
        <v>17.670000000000002</v>
      </c>
    </row>
    <row r="1279" spans="1:7" x14ac:dyDescent="0.3">
      <c r="A1279" s="3">
        <f t="shared" si="19"/>
        <v>1270</v>
      </c>
      <c r="B1279" s="3" t="s">
        <v>967</v>
      </c>
      <c r="C1279" s="3">
        <v>20121161</v>
      </c>
      <c r="D1279" s="3" t="s">
        <v>36</v>
      </c>
      <c r="E1279" s="3">
        <v>3</v>
      </c>
      <c r="F1279" s="3">
        <v>45.55</v>
      </c>
      <c r="G1279" s="3">
        <v>136.65</v>
      </c>
    </row>
    <row r="1280" spans="1:7" x14ac:dyDescent="0.3">
      <c r="A1280" s="3">
        <f t="shared" si="19"/>
        <v>1271</v>
      </c>
      <c r="B1280" s="3" t="s">
        <v>968</v>
      </c>
      <c r="C1280" s="3">
        <v>20121163</v>
      </c>
      <c r="D1280" s="3" t="s">
        <v>10</v>
      </c>
      <c r="E1280" s="3">
        <v>12</v>
      </c>
      <c r="F1280" s="3">
        <v>1.68</v>
      </c>
      <c r="G1280" s="3">
        <v>20.2</v>
      </c>
    </row>
    <row r="1281" spans="1:7" x14ac:dyDescent="0.3">
      <c r="A1281" s="3">
        <f t="shared" si="19"/>
        <v>1272</v>
      </c>
      <c r="B1281" s="3" t="s">
        <v>975</v>
      </c>
      <c r="C1281" s="3">
        <v>20121299</v>
      </c>
      <c r="D1281" s="3" t="s">
        <v>976</v>
      </c>
      <c r="E1281" s="3">
        <v>66</v>
      </c>
      <c r="F1281" s="3">
        <v>123.47</v>
      </c>
      <c r="G1281" s="3">
        <v>8149.02</v>
      </c>
    </row>
    <row r="1282" spans="1:7" x14ac:dyDescent="0.3">
      <c r="A1282" s="3">
        <f t="shared" si="19"/>
        <v>1273</v>
      </c>
      <c r="B1282" s="3" t="s">
        <v>977</v>
      </c>
      <c r="C1282" s="3">
        <v>20121312</v>
      </c>
      <c r="D1282" s="3" t="s">
        <v>976</v>
      </c>
      <c r="E1282" s="3">
        <v>95</v>
      </c>
      <c r="F1282" s="3">
        <v>20.27</v>
      </c>
      <c r="G1282" s="3">
        <v>1925.65</v>
      </c>
    </row>
    <row r="1283" spans="1:7" x14ac:dyDescent="0.3">
      <c r="A1283" s="3">
        <f t="shared" si="19"/>
        <v>1274</v>
      </c>
      <c r="B1283" s="3" t="s">
        <v>978</v>
      </c>
      <c r="C1283" s="3">
        <v>20121313</v>
      </c>
      <c r="D1283" s="3" t="s">
        <v>976</v>
      </c>
      <c r="E1283" s="3">
        <v>230</v>
      </c>
      <c r="F1283" s="3">
        <v>59.1</v>
      </c>
      <c r="G1283" s="3">
        <v>13593.23</v>
      </c>
    </row>
    <row r="1284" spans="1:7" x14ac:dyDescent="0.3">
      <c r="A1284" s="3">
        <f t="shared" si="19"/>
        <v>1275</v>
      </c>
      <c r="B1284" s="3" t="s">
        <v>979</v>
      </c>
      <c r="C1284" s="3">
        <v>20121318</v>
      </c>
      <c r="D1284" s="3" t="s">
        <v>976</v>
      </c>
      <c r="E1284" s="3">
        <v>256</v>
      </c>
      <c r="F1284" s="3">
        <v>5.41</v>
      </c>
      <c r="G1284" s="3">
        <v>1385.73</v>
      </c>
    </row>
    <row r="1285" spans="1:7" x14ac:dyDescent="0.3">
      <c r="A1285" s="3">
        <f t="shared" si="19"/>
        <v>1276</v>
      </c>
      <c r="B1285" s="3" t="s">
        <v>979</v>
      </c>
      <c r="C1285" s="3">
        <v>20121318</v>
      </c>
      <c r="D1285" s="3" t="s">
        <v>976</v>
      </c>
      <c r="E1285" s="3">
        <v>580</v>
      </c>
      <c r="F1285" s="3">
        <v>4.66</v>
      </c>
      <c r="G1285" s="3">
        <v>2705.12</v>
      </c>
    </row>
    <row r="1286" spans="1:7" x14ac:dyDescent="0.3">
      <c r="A1286" s="3">
        <f t="shared" si="19"/>
        <v>1277</v>
      </c>
      <c r="B1286" s="3" t="s">
        <v>980</v>
      </c>
      <c r="C1286" s="3">
        <v>20121319</v>
      </c>
      <c r="D1286" s="3" t="s">
        <v>976</v>
      </c>
      <c r="E1286" s="3">
        <v>49</v>
      </c>
      <c r="F1286" s="3">
        <v>69.12</v>
      </c>
      <c r="G1286" s="3">
        <v>3386.88</v>
      </c>
    </row>
    <row r="1287" spans="1:7" x14ac:dyDescent="0.3">
      <c r="A1287" s="3">
        <f t="shared" si="19"/>
        <v>1278</v>
      </c>
      <c r="B1287" s="3" t="s">
        <v>981</v>
      </c>
      <c r="C1287" s="3">
        <v>20121322</v>
      </c>
      <c r="D1287" s="3" t="s">
        <v>976</v>
      </c>
      <c r="E1287" s="3">
        <v>71</v>
      </c>
      <c r="F1287" s="3">
        <v>5.5</v>
      </c>
      <c r="G1287" s="3">
        <v>390.29</v>
      </c>
    </row>
    <row r="1288" spans="1:7" x14ac:dyDescent="0.3">
      <c r="A1288" s="3">
        <f t="shared" si="19"/>
        <v>1279</v>
      </c>
      <c r="B1288" s="3" t="s">
        <v>982</v>
      </c>
      <c r="C1288" s="3">
        <v>20121335</v>
      </c>
      <c r="D1288" s="3" t="s">
        <v>976</v>
      </c>
      <c r="E1288" s="3">
        <v>24</v>
      </c>
      <c r="F1288" s="3">
        <v>36.090000000000003</v>
      </c>
      <c r="G1288" s="3">
        <v>866.16</v>
      </c>
    </row>
    <row r="1289" spans="1:7" x14ac:dyDescent="0.3">
      <c r="A1289" s="3">
        <f t="shared" si="19"/>
        <v>1280</v>
      </c>
      <c r="B1289" s="3" t="s">
        <v>983</v>
      </c>
      <c r="C1289" s="3">
        <v>20121350</v>
      </c>
      <c r="D1289" s="3" t="s">
        <v>976</v>
      </c>
      <c r="E1289" s="3">
        <v>48</v>
      </c>
      <c r="F1289" s="3">
        <v>5.72</v>
      </c>
      <c r="G1289" s="3">
        <v>274.51</v>
      </c>
    </row>
    <row r="1290" spans="1:7" x14ac:dyDescent="0.3">
      <c r="A1290" s="3">
        <f t="shared" si="19"/>
        <v>1281</v>
      </c>
      <c r="B1290" s="3" t="s">
        <v>969</v>
      </c>
      <c r="C1290" s="3">
        <v>20121330</v>
      </c>
      <c r="D1290" s="3" t="s">
        <v>10</v>
      </c>
      <c r="E1290" s="3">
        <v>12</v>
      </c>
      <c r="F1290" s="3">
        <v>226.15</v>
      </c>
      <c r="G1290" s="3">
        <v>2713.8</v>
      </c>
    </row>
    <row r="1291" spans="1:7" x14ac:dyDescent="0.3">
      <c r="A1291" s="3">
        <f t="shared" si="19"/>
        <v>1282</v>
      </c>
      <c r="B1291" s="3" t="s">
        <v>984</v>
      </c>
      <c r="C1291" s="3">
        <v>20121282</v>
      </c>
      <c r="D1291" s="3" t="s">
        <v>10</v>
      </c>
      <c r="E1291" s="3">
        <v>1</v>
      </c>
      <c r="F1291" s="3">
        <v>11989.5</v>
      </c>
      <c r="G1291" s="3">
        <v>11989.5</v>
      </c>
    </row>
    <row r="1292" spans="1:7" x14ac:dyDescent="0.3">
      <c r="A1292" s="3">
        <f t="shared" ref="A1292:A1342" si="20">A1291+1</f>
        <v>1283</v>
      </c>
      <c r="B1292" s="3" t="s">
        <v>985</v>
      </c>
      <c r="C1292" s="3">
        <v>20122083</v>
      </c>
      <c r="D1292" s="3" t="s">
        <v>10</v>
      </c>
      <c r="E1292" s="3">
        <v>3</v>
      </c>
      <c r="F1292" s="3">
        <v>25.5</v>
      </c>
      <c r="G1292" s="3">
        <v>76.5</v>
      </c>
    </row>
    <row r="1293" spans="1:7" x14ac:dyDescent="0.3">
      <c r="A1293" s="3">
        <f t="shared" si="20"/>
        <v>1284</v>
      </c>
      <c r="B1293" s="3" t="s">
        <v>986</v>
      </c>
      <c r="C1293" s="3">
        <v>20122152</v>
      </c>
      <c r="D1293" s="3" t="s">
        <v>10</v>
      </c>
      <c r="E1293" s="3">
        <v>4</v>
      </c>
      <c r="F1293" s="3">
        <v>165.08</v>
      </c>
      <c r="G1293" s="3">
        <v>660.33</v>
      </c>
    </row>
    <row r="1294" spans="1:7" x14ac:dyDescent="0.3">
      <c r="A1294" s="3">
        <f t="shared" si="20"/>
        <v>1285</v>
      </c>
      <c r="B1294" s="3" t="s">
        <v>987</v>
      </c>
      <c r="C1294" s="3">
        <v>20122104</v>
      </c>
      <c r="D1294" s="3" t="s">
        <v>10</v>
      </c>
      <c r="E1294" s="3">
        <v>1</v>
      </c>
      <c r="F1294" s="3">
        <v>116.65</v>
      </c>
      <c r="G1294" s="3">
        <v>116.63</v>
      </c>
    </row>
    <row r="1295" spans="1:7" x14ac:dyDescent="0.3">
      <c r="A1295" s="3">
        <f t="shared" si="20"/>
        <v>1286</v>
      </c>
      <c r="B1295" s="3" t="s">
        <v>478</v>
      </c>
      <c r="C1295" s="3">
        <v>20122084</v>
      </c>
      <c r="D1295" s="3" t="s">
        <v>10</v>
      </c>
      <c r="E1295" s="3">
        <v>1</v>
      </c>
      <c r="F1295" s="3">
        <v>550</v>
      </c>
      <c r="G1295" s="3">
        <v>550</v>
      </c>
    </row>
    <row r="1296" spans="1:7" x14ac:dyDescent="0.3">
      <c r="A1296" s="3">
        <f t="shared" si="20"/>
        <v>1287</v>
      </c>
      <c r="B1296" s="3" t="s">
        <v>987</v>
      </c>
      <c r="C1296" s="3">
        <v>20122104</v>
      </c>
      <c r="D1296" s="3" t="s">
        <v>10</v>
      </c>
      <c r="E1296" s="3">
        <v>2</v>
      </c>
      <c r="F1296" s="3">
        <v>115</v>
      </c>
      <c r="G1296" s="3">
        <v>230</v>
      </c>
    </row>
    <row r="1297" spans="1:7" x14ac:dyDescent="0.3">
      <c r="A1297" s="3">
        <f t="shared" si="20"/>
        <v>1288</v>
      </c>
      <c r="B1297" s="3" t="s">
        <v>988</v>
      </c>
      <c r="C1297" s="3">
        <v>2012758</v>
      </c>
      <c r="D1297" s="3" t="s">
        <v>36</v>
      </c>
      <c r="E1297" s="3">
        <v>40</v>
      </c>
      <c r="F1297" s="3">
        <v>115.86</v>
      </c>
      <c r="G1297" s="3">
        <v>4634.32</v>
      </c>
    </row>
    <row r="1298" spans="1:7" x14ac:dyDescent="0.3">
      <c r="A1298" s="3">
        <f t="shared" si="20"/>
        <v>1289</v>
      </c>
      <c r="B1298" s="3" t="s">
        <v>988</v>
      </c>
      <c r="C1298" s="3">
        <v>2012758</v>
      </c>
      <c r="D1298" s="3" t="s">
        <v>36</v>
      </c>
      <c r="E1298" s="3">
        <v>20</v>
      </c>
      <c r="F1298" s="3">
        <v>131.65</v>
      </c>
      <c r="G1298" s="3">
        <v>2632.97</v>
      </c>
    </row>
    <row r="1299" spans="1:7" x14ac:dyDescent="0.3">
      <c r="A1299" s="3">
        <f t="shared" si="20"/>
        <v>1290</v>
      </c>
      <c r="B1299" s="3" t="s">
        <v>988</v>
      </c>
      <c r="C1299" s="3">
        <v>2012758</v>
      </c>
      <c r="D1299" s="3" t="s">
        <v>36</v>
      </c>
      <c r="E1299" s="3">
        <v>40</v>
      </c>
      <c r="F1299" s="3">
        <v>115.86</v>
      </c>
      <c r="G1299" s="3">
        <v>4634.32</v>
      </c>
    </row>
    <row r="1300" spans="1:7" x14ac:dyDescent="0.3">
      <c r="A1300" s="3">
        <f t="shared" si="20"/>
        <v>1291</v>
      </c>
      <c r="B1300" s="3" t="s">
        <v>988</v>
      </c>
      <c r="C1300" s="3">
        <v>2012758</v>
      </c>
      <c r="D1300" s="3" t="s">
        <v>36</v>
      </c>
      <c r="E1300" s="3">
        <v>20</v>
      </c>
      <c r="F1300" s="3">
        <v>131.65</v>
      </c>
      <c r="G1300" s="3">
        <v>2632.97</v>
      </c>
    </row>
    <row r="1301" spans="1:7" x14ac:dyDescent="0.3">
      <c r="A1301" s="3">
        <f t="shared" si="20"/>
        <v>1292</v>
      </c>
      <c r="B1301" s="3" t="s">
        <v>988</v>
      </c>
      <c r="C1301" s="3">
        <v>2012758</v>
      </c>
      <c r="D1301" s="3" t="s">
        <v>36</v>
      </c>
      <c r="E1301" s="3">
        <v>40</v>
      </c>
      <c r="F1301" s="3">
        <v>115.86</v>
      </c>
      <c r="G1301" s="3">
        <v>4634.32</v>
      </c>
    </row>
    <row r="1302" spans="1:7" x14ac:dyDescent="0.3">
      <c r="A1302" s="3">
        <f t="shared" si="20"/>
        <v>1293</v>
      </c>
      <c r="B1302" s="3" t="s">
        <v>988</v>
      </c>
      <c r="C1302" s="3">
        <v>2012758</v>
      </c>
      <c r="D1302" s="3" t="s">
        <v>36</v>
      </c>
      <c r="E1302" s="3">
        <v>20</v>
      </c>
      <c r="F1302" s="3">
        <v>131.65</v>
      </c>
      <c r="G1302" s="3">
        <v>2632.97</v>
      </c>
    </row>
    <row r="1303" spans="1:7" x14ac:dyDescent="0.3">
      <c r="A1303" s="3">
        <f t="shared" si="20"/>
        <v>1294</v>
      </c>
      <c r="B1303" s="3" t="s">
        <v>1154</v>
      </c>
      <c r="C1303" s="3">
        <v>2012761</v>
      </c>
      <c r="D1303" s="3" t="s">
        <v>61</v>
      </c>
      <c r="E1303" s="3">
        <v>130</v>
      </c>
      <c r="F1303" s="3">
        <v>56.74</v>
      </c>
      <c r="G1303" s="3">
        <v>7375.8</v>
      </c>
    </row>
    <row r="1304" spans="1:7" x14ac:dyDescent="0.3">
      <c r="A1304" s="3">
        <f t="shared" si="20"/>
        <v>1295</v>
      </c>
      <c r="B1304" s="3" t="s">
        <v>1154</v>
      </c>
      <c r="C1304" s="3">
        <v>2012761</v>
      </c>
      <c r="D1304" s="3" t="s">
        <v>1155</v>
      </c>
      <c r="E1304" s="3">
        <v>100</v>
      </c>
      <c r="F1304" s="3">
        <v>109.36</v>
      </c>
      <c r="G1304" s="3">
        <v>10936</v>
      </c>
    </row>
    <row r="1305" spans="1:7" x14ac:dyDescent="0.3">
      <c r="A1305" s="3">
        <f t="shared" si="20"/>
        <v>1296</v>
      </c>
      <c r="B1305" s="3" t="s">
        <v>1156</v>
      </c>
      <c r="C1305" s="3">
        <v>2012762</v>
      </c>
      <c r="D1305" s="3" t="s">
        <v>1155</v>
      </c>
      <c r="E1305" s="3">
        <v>170</v>
      </c>
      <c r="F1305" s="3">
        <v>1.23</v>
      </c>
      <c r="G1305" s="3">
        <v>208.25</v>
      </c>
    </row>
    <row r="1306" spans="1:7" x14ac:dyDescent="0.3">
      <c r="A1306" s="3">
        <f t="shared" si="20"/>
        <v>1297</v>
      </c>
      <c r="B1306" s="3" t="s">
        <v>989</v>
      </c>
      <c r="C1306" s="3">
        <v>2012393</v>
      </c>
      <c r="D1306" s="3" t="s">
        <v>36</v>
      </c>
      <c r="E1306" s="3">
        <v>1</v>
      </c>
      <c r="F1306" s="3">
        <v>300</v>
      </c>
      <c r="G1306" s="3">
        <v>300</v>
      </c>
    </row>
    <row r="1307" spans="1:7" x14ac:dyDescent="0.3">
      <c r="A1307" s="3">
        <f t="shared" si="20"/>
        <v>1298</v>
      </c>
      <c r="B1307" s="3" t="s">
        <v>990</v>
      </c>
      <c r="C1307" s="3">
        <v>2012394</v>
      </c>
      <c r="D1307" s="3" t="s">
        <v>36</v>
      </c>
      <c r="E1307" s="3">
        <v>1</v>
      </c>
      <c r="F1307" s="3">
        <v>210</v>
      </c>
      <c r="G1307" s="3">
        <v>210</v>
      </c>
    </row>
    <row r="1308" spans="1:7" x14ac:dyDescent="0.3">
      <c r="A1308" s="3">
        <f t="shared" si="20"/>
        <v>1299</v>
      </c>
      <c r="B1308" s="3" t="s">
        <v>991</v>
      </c>
      <c r="C1308" s="3">
        <v>2012395</v>
      </c>
      <c r="D1308" s="3" t="s">
        <v>36</v>
      </c>
      <c r="E1308" s="3">
        <v>1</v>
      </c>
      <c r="F1308" s="3">
        <v>54.15</v>
      </c>
      <c r="G1308" s="3">
        <v>54.15</v>
      </c>
    </row>
    <row r="1309" spans="1:7" x14ac:dyDescent="0.3">
      <c r="A1309" s="3">
        <f t="shared" si="20"/>
        <v>1300</v>
      </c>
      <c r="B1309" s="3" t="s">
        <v>988</v>
      </c>
      <c r="C1309" s="3">
        <v>2012758</v>
      </c>
      <c r="D1309" s="3" t="s">
        <v>36</v>
      </c>
      <c r="E1309" s="3">
        <v>40</v>
      </c>
      <c r="F1309" s="3">
        <v>115.86</v>
      </c>
      <c r="G1309" s="3">
        <v>4634.32</v>
      </c>
    </row>
    <row r="1310" spans="1:7" x14ac:dyDescent="0.3">
      <c r="A1310" s="3">
        <f t="shared" si="20"/>
        <v>1301</v>
      </c>
      <c r="B1310" s="3" t="s">
        <v>988</v>
      </c>
      <c r="C1310" s="3">
        <v>2012758</v>
      </c>
      <c r="D1310" s="3" t="s">
        <v>36</v>
      </c>
      <c r="E1310" s="3">
        <v>20</v>
      </c>
      <c r="F1310" s="3">
        <v>131.65</v>
      </c>
      <c r="G1310" s="3">
        <v>2632.97</v>
      </c>
    </row>
    <row r="1311" spans="1:7" x14ac:dyDescent="0.3">
      <c r="A1311" s="3">
        <f t="shared" si="20"/>
        <v>1302</v>
      </c>
      <c r="B1311" s="3" t="s">
        <v>988</v>
      </c>
      <c r="C1311" s="3">
        <v>2012758</v>
      </c>
      <c r="D1311" s="3" t="s">
        <v>36</v>
      </c>
      <c r="E1311" s="3">
        <v>40</v>
      </c>
      <c r="F1311" s="3">
        <v>115.86</v>
      </c>
      <c r="G1311" s="3">
        <v>4634.32</v>
      </c>
    </row>
    <row r="1312" spans="1:7" x14ac:dyDescent="0.3">
      <c r="A1312" s="3">
        <f t="shared" si="20"/>
        <v>1303</v>
      </c>
      <c r="B1312" s="3" t="s">
        <v>988</v>
      </c>
      <c r="C1312" s="3">
        <v>2012758</v>
      </c>
      <c r="D1312" s="3" t="s">
        <v>36</v>
      </c>
      <c r="E1312" s="3">
        <v>20</v>
      </c>
      <c r="F1312" s="3">
        <v>131.65</v>
      </c>
      <c r="G1312" s="3">
        <v>2632.94</v>
      </c>
    </row>
    <row r="1313" spans="1:7" x14ac:dyDescent="0.3">
      <c r="A1313" s="3">
        <f t="shared" si="20"/>
        <v>1304</v>
      </c>
      <c r="B1313" s="3" t="s">
        <v>1157</v>
      </c>
      <c r="C1313" s="3">
        <v>2012759</v>
      </c>
      <c r="D1313" s="3" t="s">
        <v>61</v>
      </c>
      <c r="E1313" s="3">
        <v>1300</v>
      </c>
      <c r="F1313" s="3">
        <v>9.0399999999999991</v>
      </c>
      <c r="G1313" s="3">
        <v>11757.59</v>
      </c>
    </row>
    <row r="1314" spans="1:7" x14ac:dyDescent="0.3">
      <c r="A1314" s="3">
        <f t="shared" si="20"/>
        <v>1305</v>
      </c>
      <c r="B1314" s="3" t="s">
        <v>1158</v>
      </c>
      <c r="C1314" s="3">
        <v>2012760</v>
      </c>
      <c r="D1314" s="3" t="s">
        <v>61</v>
      </c>
      <c r="E1314" s="3">
        <v>500</v>
      </c>
      <c r="F1314" s="3">
        <v>104.91</v>
      </c>
      <c r="G1314" s="3">
        <v>52457</v>
      </c>
    </row>
    <row r="1315" spans="1:7" x14ac:dyDescent="0.3">
      <c r="A1315" s="3">
        <f t="shared" si="20"/>
        <v>1306</v>
      </c>
      <c r="B1315" s="3" t="s">
        <v>992</v>
      </c>
      <c r="C1315" s="3">
        <v>20131935</v>
      </c>
      <c r="D1315" s="3" t="s">
        <v>36</v>
      </c>
      <c r="E1315" s="3">
        <v>2</v>
      </c>
      <c r="F1315" s="3">
        <v>935.27</v>
      </c>
      <c r="G1315" s="3">
        <v>1870.54</v>
      </c>
    </row>
    <row r="1316" spans="1:7" x14ac:dyDescent="0.3">
      <c r="A1316" s="3">
        <f t="shared" si="20"/>
        <v>1307</v>
      </c>
      <c r="B1316" s="3" t="s">
        <v>993</v>
      </c>
      <c r="C1316" s="3">
        <v>20131154</v>
      </c>
      <c r="D1316" s="3" t="s">
        <v>36</v>
      </c>
      <c r="E1316" s="3">
        <v>1</v>
      </c>
      <c r="F1316" s="3">
        <v>299</v>
      </c>
      <c r="G1316" s="3">
        <v>299</v>
      </c>
    </row>
    <row r="1317" spans="1:7" x14ac:dyDescent="0.3">
      <c r="A1317" s="3">
        <f t="shared" si="20"/>
        <v>1308</v>
      </c>
      <c r="B1317" s="3" t="s">
        <v>994</v>
      </c>
      <c r="C1317" s="3">
        <v>20130468</v>
      </c>
      <c r="D1317" s="3" t="s">
        <v>36</v>
      </c>
      <c r="E1317" s="3">
        <v>10</v>
      </c>
      <c r="F1317" s="3">
        <v>143</v>
      </c>
      <c r="G1317" s="3">
        <v>1430.04</v>
      </c>
    </row>
    <row r="1318" spans="1:7" x14ac:dyDescent="0.3">
      <c r="A1318" s="3">
        <f t="shared" si="20"/>
        <v>1309</v>
      </c>
      <c r="B1318" s="3" t="s">
        <v>995</v>
      </c>
      <c r="C1318" s="3">
        <v>20130469</v>
      </c>
      <c r="D1318" s="3" t="s">
        <v>36</v>
      </c>
      <c r="E1318" s="3">
        <v>1</v>
      </c>
      <c r="F1318" s="3">
        <v>935.27</v>
      </c>
      <c r="G1318" s="3">
        <v>935.27</v>
      </c>
    </row>
    <row r="1319" spans="1:7" x14ac:dyDescent="0.3">
      <c r="A1319" s="3">
        <f t="shared" si="20"/>
        <v>1310</v>
      </c>
      <c r="B1319" s="3" t="s">
        <v>996</v>
      </c>
      <c r="C1319" s="3">
        <v>20130703</v>
      </c>
      <c r="D1319" s="3" t="s">
        <v>61</v>
      </c>
      <c r="E1319" s="3">
        <v>1</v>
      </c>
      <c r="F1319" s="3">
        <v>72</v>
      </c>
      <c r="G1319" s="3">
        <v>72</v>
      </c>
    </row>
    <row r="1320" spans="1:7" x14ac:dyDescent="0.3">
      <c r="A1320" s="3">
        <f t="shared" si="20"/>
        <v>1311</v>
      </c>
      <c r="B1320" s="3" t="s">
        <v>997</v>
      </c>
      <c r="C1320" s="3">
        <v>20130704</v>
      </c>
      <c r="D1320" s="3" t="s">
        <v>61</v>
      </c>
      <c r="E1320" s="3">
        <v>1</v>
      </c>
      <c r="F1320" s="3">
        <v>240</v>
      </c>
      <c r="G1320" s="3">
        <v>240</v>
      </c>
    </row>
    <row r="1321" spans="1:7" x14ac:dyDescent="0.3">
      <c r="A1321" s="3">
        <f t="shared" si="20"/>
        <v>1312</v>
      </c>
      <c r="B1321" s="3" t="s">
        <v>998</v>
      </c>
      <c r="C1321" s="3">
        <v>20130705</v>
      </c>
      <c r="D1321" s="3" t="s">
        <v>61</v>
      </c>
      <c r="E1321" s="3">
        <v>1</v>
      </c>
      <c r="F1321" s="3">
        <v>42</v>
      </c>
      <c r="G1321" s="3">
        <v>42</v>
      </c>
    </row>
    <row r="1322" spans="1:7" x14ac:dyDescent="0.3">
      <c r="A1322" s="3">
        <f t="shared" si="20"/>
        <v>1313</v>
      </c>
      <c r="B1322" s="3" t="s">
        <v>999</v>
      </c>
      <c r="C1322" s="3">
        <v>20130706</v>
      </c>
      <c r="D1322" s="3" t="s">
        <v>61</v>
      </c>
      <c r="E1322" s="3">
        <v>1</v>
      </c>
      <c r="F1322" s="3">
        <v>50.4</v>
      </c>
      <c r="G1322" s="3">
        <v>50.4</v>
      </c>
    </row>
    <row r="1323" spans="1:7" x14ac:dyDescent="0.3">
      <c r="A1323" s="3">
        <f t="shared" si="20"/>
        <v>1314</v>
      </c>
      <c r="B1323" s="3" t="s">
        <v>1000</v>
      </c>
      <c r="C1323" s="3">
        <v>20130707</v>
      </c>
      <c r="D1323" s="3" t="s">
        <v>61</v>
      </c>
      <c r="E1323" s="3">
        <v>1</v>
      </c>
      <c r="F1323" s="3">
        <v>150</v>
      </c>
      <c r="G1323" s="3">
        <v>150</v>
      </c>
    </row>
    <row r="1324" spans="1:7" x14ac:dyDescent="0.3">
      <c r="A1324" s="3">
        <f t="shared" si="20"/>
        <v>1315</v>
      </c>
      <c r="B1324" s="3" t="s">
        <v>1001</v>
      </c>
      <c r="C1324" s="3">
        <v>20130708</v>
      </c>
      <c r="D1324" s="3" t="s">
        <v>61</v>
      </c>
      <c r="E1324" s="3">
        <v>1</v>
      </c>
      <c r="F1324" s="3">
        <v>78</v>
      </c>
      <c r="G1324" s="3">
        <v>78</v>
      </c>
    </row>
    <row r="1325" spans="1:7" x14ac:dyDescent="0.3">
      <c r="A1325" s="3">
        <f t="shared" si="20"/>
        <v>1316</v>
      </c>
      <c r="B1325" s="3" t="s">
        <v>1002</v>
      </c>
      <c r="C1325" s="3">
        <v>20130709</v>
      </c>
      <c r="D1325" s="3" t="s">
        <v>61</v>
      </c>
      <c r="E1325" s="3">
        <v>1</v>
      </c>
      <c r="F1325" s="3">
        <v>72</v>
      </c>
      <c r="G1325" s="3">
        <v>72</v>
      </c>
    </row>
    <row r="1326" spans="1:7" x14ac:dyDescent="0.3">
      <c r="A1326" s="3">
        <f t="shared" si="20"/>
        <v>1317</v>
      </c>
      <c r="B1326" s="3" t="s">
        <v>1003</v>
      </c>
      <c r="C1326" s="3">
        <v>20130467</v>
      </c>
      <c r="D1326" s="3" t="s">
        <v>36</v>
      </c>
      <c r="E1326" s="3">
        <v>1</v>
      </c>
      <c r="F1326" s="3">
        <v>935.27</v>
      </c>
      <c r="G1326" s="3">
        <v>935.27</v>
      </c>
    </row>
    <row r="1327" spans="1:7" x14ac:dyDescent="0.3">
      <c r="A1327" s="3">
        <f t="shared" si="20"/>
        <v>1318</v>
      </c>
      <c r="B1327" s="3" t="s">
        <v>1004</v>
      </c>
      <c r="C1327" s="3">
        <v>20130472</v>
      </c>
      <c r="D1327" s="3" t="s">
        <v>36</v>
      </c>
      <c r="E1327" s="3">
        <v>1</v>
      </c>
      <c r="F1327" s="3">
        <v>198.04</v>
      </c>
      <c r="G1327" s="3">
        <v>198.04</v>
      </c>
    </row>
    <row r="1328" spans="1:7" x14ac:dyDescent="0.3">
      <c r="A1328" s="3">
        <f t="shared" si="20"/>
        <v>1319</v>
      </c>
      <c r="B1328" s="3" t="s">
        <v>1005</v>
      </c>
      <c r="C1328" s="3">
        <v>20130475</v>
      </c>
      <c r="D1328" s="3" t="s">
        <v>36</v>
      </c>
      <c r="E1328" s="3">
        <v>4</v>
      </c>
      <c r="F1328" s="3">
        <v>216.32</v>
      </c>
      <c r="G1328" s="3">
        <v>865.3</v>
      </c>
    </row>
    <row r="1329" spans="1:7" x14ac:dyDescent="0.3">
      <c r="A1329" s="3">
        <f t="shared" si="20"/>
        <v>1320</v>
      </c>
      <c r="B1329" s="3" t="s">
        <v>1006</v>
      </c>
      <c r="C1329" s="3">
        <v>20130601</v>
      </c>
      <c r="D1329" s="3" t="s">
        <v>36</v>
      </c>
      <c r="E1329" s="3">
        <v>1</v>
      </c>
      <c r="F1329" s="3">
        <v>409.5</v>
      </c>
      <c r="G1329" s="3">
        <v>409.5</v>
      </c>
    </row>
    <row r="1330" spans="1:7" x14ac:dyDescent="0.3">
      <c r="A1330" s="3">
        <f t="shared" si="20"/>
        <v>1321</v>
      </c>
      <c r="B1330" s="3" t="s">
        <v>1007</v>
      </c>
      <c r="C1330" s="3">
        <v>20130467</v>
      </c>
      <c r="D1330" s="3" t="s">
        <v>36</v>
      </c>
      <c r="E1330" s="3">
        <v>1</v>
      </c>
      <c r="F1330" s="3">
        <v>935.22</v>
      </c>
      <c r="G1330" s="3">
        <v>935.22</v>
      </c>
    </row>
    <row r="1331" spans="1:7" x14ac:dyDescent="0.3">
      <c r="A1331" s="3">
        <f t="shared" si="20"/>
        <v>1322</v>
      </c>
      <c r="B1331" s="3" t="s">
        <v>1008</v>
      </c>
      <c r="C1331" s="3">
        <v>20130470</v>
      </c>
      <c r="D1331" s="3" t="s">
        <v>36</v>
      </c>
      <c r="E1331" s="3">
        <v>1</v>
      </c>
      <c r="F1331" s="3">
        <v>935.27</v>
      </c>
      <c r="G1331" s="3">
        <v>935.27</v>
      </c>
    </row>
    <row r="1332" spans="1:7" x14ac:dyDescent="0.3">
      <c r="A1332" s="3">
        <f t="shared" si="20"/>
        <v>1323</v>
      </c>
      <c r="B1332" s="3" t="s">
        <v>1009</v>
      </c>
      <c r="C1332" s="3">
        <v>20130471</v>
      </c>
      <c r="D1332" s="3" t="s">
        <v>36</v>
      </c>
      <c r="E1332" s="3">
        <v>1</v>
      </c>
      <c r="F1332" s="3">
        <v>935.27</v>
      </c>
      <c r="G1332" s="3">
        <v>935.27</v>
      </c>
    </row>
    <row r="1333" spans="1:7" x14ac:dyDescent="0.3">
      <c r="A1333" s="3">
        <f t="shared" si="20"/>
        <v>1324</v>
      </c>
      <c r="B1333" s="3" t="s">
        <v>1010</v>
      </c>
      <c r="C1333" s="3">
        <v>22110299</v>
      </c>
      <c r="D1333" s="3" t="s">
        <v>10</v>
      </c>
      <c r="E1333" s="3">
        <v>1</v>
      </c>
      <c r="F1333" s="3">
        <v>59</v>
      </c>
      <c r="G1333" s="3">
        <v>59</v>
      </c>
    </row>
    <row r="1334" spans="1:7" x14ac:dyDescent="0.3">
      <c r="A1334" s="3">
        <f t="shared" si="20"/>
        <v>1325</v>
      </c>
      <c r="B1334" s="3" t="s">
        <v>1011</v>
      </c>
      <c r="C1334" s="3">
        <v>22110304</v>
      </c>
      <c r="D1334" s="3" t="s">
        <v>10</v>
      </c>
      <c r="E1334" s="3">
        <v>1</v>
      </c>
      <c r="F1334" s="3">
        <v>18</v>
      </c>
      <c r="G1334" s="3">
        <v>18</v>
      </c>
    </row>
    <row r="1335" spans="1:7" x14ac:dyDescent="0.3">
      <c r="A1335" s="3">
        <f t="shared" si="20"/>
        <v>1326</v>
      </c>
      <c r="B1335" s="3" t="s">
        <v>1012</v>
      </c>
      <c r="C1335" s="3">
        <v>2212436</v>
      </c>
      <c r="D1335" s="3" t="s">
        <v>61</v>
      </c>
      <c r="E1335" s="3">
        <v>1</v>
      </c>
      <c r="F1335" s="3">
        <v>140.83000000000001</v>
      </c>
      <c r="G1335" s="3">
        <v>140.83000000000001</v>
      </c>
    </row>
    <row r="1336" spans="1:7" x14ac:dyDescent="0.3">
      <c r="A1336" s="3">
        <f t="shared" si="20"/>
        <v>1327</v>
      </c>
      <c r="B1336" s="3" t="s">
        <v>1013</v>
      </c>
      <c r="C1336" s="3">
        <v>2212437</v>
      </c>
      <c r="D1336" s="3" t="s">
        <v>61</v>
      </c>
      <c r="E1336" s="3">
        <v>2</v>
      </c>
      <c r="F1336" s="3">
        <v>183.33</v>
      </c>
      <c r="G1336" s="3">
        <v>366.66</v>
      </c>
    </row>
    <row r="1337" spans="1:7" x14ac:dyDescent="0.3">
      <c r="A1337" s="3">
        <f t="shared" si="20"/>
        <v>1328</v>
      </c>
      <c r="B1337" s="3" t="s">
        <v>1014</v>
      </c>
      <c r="C1337" s="3">
        <v>2212441</v>
      </c>
      <c r="D1337" s="3" t="s">
        <v>61</v>
      </c>
      <c r="E1337" s="3">
        <v>1</v>
      </c>
      <c r="F1337" s="3">
        <v>862.62</v>
      </c>
      <c r="G1337" s="3">
        <v>862.62</v>
      </c>
    </row>
    <row r="1338" spans="1:7" x14ac:dyDescent="0.3">
      <c r="A1338" s="3">
        <f t="shared" si="20"/>
        <v>1329</v>
      </c>
      <c r="B1338" s="3" t="s">
        <v>1015</v>
      </c>
      <c r="C1338" s="3">
        <v>2212442</v>
      </c>
      <c r="D1338" s="3" t="s">
        <v>61</v>
      </c>
      <c r="E1338" s="3">
        <v>3</v>
      </c>
      <c r="F1338" s="3">
        <v>599.07000000000005</v>
      </c>
      <c r="G1338" s="3">
        <v>1797.21</v>
      </c>
    </row>
    <row r="1339" spans="1:7" x14ac:dyDescent="0.3">
      <c r="A1339" s="3">
        <f t="shared" si="20"/>
        <v>1330</v>
      </c>
      <c r="B1339" s="3" t="s">
        <v>1016</v>
      </c>
      <c r="C1339" s="3">
        <v>2212443</v>
      </c>
      <c r="D1339" s="3" t="s">
        <v>61</v>
      </c>
      <c r="E1339" s="3">
        <v>1</v>
      </c>
      <c r="F1339" s="3">
        <v>859.81</v>
      </c>
      <c r="G1339" s="3">
        <v>859.81</v>
      </c>
    </row>
    <row r="1340" spans="1:7" x14ac:dyDescent="0.3">
      <c r="A1340" s="3">
        <f t="shared" si="20"/>
        <v>1331</v>
      </c>
      <c r="B1340" s="3" t="s">
        <v>1017</v>
      </c>
      <c r="C1340" s="3">
        <v>2212444</v>
      </c>
      <c r="D1340" s="3" t="s">
        <v>36</v>
      </c>
      <c r="E1340" s="3">
        <v>1</v>
      </c>
      <c r="F1340" s="3">
        <v>495</v>
      </c>
      <c r="G1340" s="3">
        <v>495</v>
      </c>
    </row>
    <row r="1341" spans="1:7" x14ac:dyDescent="0.3">
      <c r="A1341" s="3">
        <f t="shared" si="20"/>
        <v>1332</v>
      </c>
      <c r="B1341" s="3" t="s">
        <v>1018</v>
      </c>
      <c r="C1341" s="3">
        <v>2212452</v>
      </c>
      <c r="D1341" s="3" t="s">
        <v>61</v>
      </c>
      <c r="E1341" s="3">
        <v>5</v>
      </c>
      <c r="F1341" s="3">
        <v>100</v>
      </c>
      <c r="G1341" s="3">
        <v>500</v>
      </c>
    </row>
    <row r="1342" spans="1:7" x14ac:dyDescent="0.3">
      <c r="A1342" s="3">
        <f t="shared" si="20"/>
        <v>1333</v>
      </c>
      <c r="B1342" s="3" t="s">
        <v>1159</v>
      </c>
      <c r="C1342" s="3">
        <v>2212453</v>
      </c>
      <c r="D1342" s="3" t="s">
        <v>61</v>
      </c>
      <c r="E1342" s="3">
        <v>1</v>
      </c>
      <c r="F1342" s="3">
        <v>50</v>
      </c>
      <c r="G1342" s="3">
        <v>50</v>
      </c>
    </row>
    <row r="1343" spans="1:7" x14ac:dyDescent="0.3">
      <c r="A1343" s="3"/>
      <c r="B1343" s="3" t="s">
        <v>1019</v>
      </c>
      <c r="C1343" s="3"/>
      <c r="D1343" s="3"/>
      <c r="E1343" s="73" t="s">
        <v>1141</v>
      </c>
      <c r="F1343" s="3"/>
      <c r="G1343" s="73">
        <f>SUM(G10:G1342)</f>
        <v>1422365.9000000004</v>
      </c>
    </row>
  </sheetData>
  <mergeCells count="1">
    <mergeCell ref="D6:F6"/>
  </mergeCells>
  <pageMargins left="0.70866141732283472" right="0.70866141732283472" top="0.52" bottom="0.28000000000000003" header="0.5" footer="0.28999999999999998"/>
  <pageSetup paperSize="9" scale="7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M79"/>
  <sheetViews>
    <sheetView workbookViewId="0">
      <selection activeCell="F1" sqref="F1:G3"/>
    </sheetView>
  </sheetViews>
  <sheetFormatPr defaultRowHeight="14.4" x14ac:dyDescent="0.3"/>
  <cols>
    <col min="4" max="4" width="18.109375" customWidth="1"/>
    <col min="5" max="5" width="12.5546875" customWidth="1"/>
    <col min="6" max="6" width="41.44140625" customWidth="1"/>
    <col min="7" max="7" width="12.109375" customWidth="1"/>
    <col min="10" max="10" width="13.5546875" customWidth="1"/>
    <col min="11" max="12" width="8.6640625" hidden="1" customWidth="1"/>
  </cols>
  <sheetData>
    <row r="1" spans="2:8" x14ac:dyDescent="0.3">
      <c r="F1" s="105" t="s">
        <v>1144</v>
      </c>
      <c r="G1" s="105"/>
      <c r="H1" s="60"/>
    </row>
    <row r="2" spans="2:8" x14ac:dyDescent="0.3">
      <c r="B2" s="1"/>
      <c r="F2" s="105" t="s">
        <v>1142</v>
      </c>
      <c r="G2" s="105"/>
      <c r="H2" s="62"/>
    </row>
    <row r="3" spans="2:8" x14ac:dyDescent="0.3">
      <c r="B3" s="1"/>
      <c r="F3" s="105" t="s">
        <v>1143</v>
      </c>
      <c r="G3" s="105"/>
      <c r="H3" s="63"/>
    </row>
    <row r="4" spans="2:8" x14ac:dyDescent="0.3">
      <c r="B4" s="1"/>
      <c r="F4" s="59"/>
      <c r="G4" s="1"/>
    </row>
    <row r="5" spans="2:8" ht="15.6" x14ac:dyDescent="0.3">
      <c r="B5" s="1"/>
      <c r="C5" s="31" t="s">
        <v>1020</v>
      </c>
      <c r="D5" s="31"/>
      <c r="E5" s="31"/>
      <c r="F5" s="31"/>
      <c r="G5" s="31"/>
    </row>
    <row r="6" spans="2:8" ht="15.6" x14ac:dyDescent="0.3">
      <c r="B6" s="1"/>
      <c r="C6" s="31"/>
      <c r="D6" s="31"/>
      <c r="E6" s="31"/>
      <c r="F6" s="1" t="s">
        <v>484</v>
      </c>
    </row>
    <row r="7" spans="2:8" x14ac:dyDescent="0.3">
      <c r="B7" s="1"/>
      <c r="F7" s="1" t="s">
        <v>1021</v>
      </c>
      <c r="G7" s="1" t="s">
        <v>1022</v>
      </c>
    </row>
    <row r="8" spans="2:8" x14ac:dyDescent="0.3">
      <c r="B8" s="1"/>
      <c r="F8" s="1" t="s">
        <v>1023</v>
      </c>
      <c r="G8" s="1" t="s">
        <v>1024</v>
      </c>
    </row>
    <row r="9" spans="2:8" ht="36" customHeight="1" x14ac:dyDescent="0.3">
      <c r="B9" s="1"/>
      <c r="F9" s="32" t="s">
        <v>1025</v>
      </c>
      <c r="G9" s="1" t="s">
        <v>1022</v>
      </c>
      <c r="H9" s="1"/>
    </row>
    <row r="10" spans="2:8" ht="33" customHeight="1" x14ac:dyDescent="0.3">
      <c r="B10" s="1"/>
      <c r="F10" s="32" t="s">
        <v>1026</v>
      </c>
      <c r="G10" s="1" t="s">
        <v>1022</v>
      </c>
      <c r="H10" s="1"/>
    </row>
    <row r="11" spans="2:8" x14ac:dyDescent="0.3">
      <c r="B11" s="1"/>
    </row>
    <row r="12" spans="2:8" x14ac:dyDescent="0.3">
      <c r="C12" s="33" t="s">
        <v>1027</v>
      </c>
      <c r="D12" s="34"/>
      <c r="E12" s="34"/>
      <c r="F12" s="34"/>
      <c r="G12" s="34"/>
    </row>
    <row r="13" spans="2:8" x14ac:dyDescent="0.3">
      <c r="C13" s="3" t="s">
        <v>1028</v>
      </c>
      <c r="D13" s="20" t="s">
        <v>1029</v>
      </c>
      <c r="E13" s="3" t="s">
        <v>1030</v>
      </c>
      <c r="F13" s="3" t="s">
        <v>1031</v>
      </c>
      <c r="G13" s="3" t="s">
        <v>1032</v>
      </c>
    </row>
    <row r="14" spans="2:8" ht="36.6" customHeight="1" x14ac:dyDescent="0.3">
      <c r="C14" s="3">
        <v>1</v>
      </c>
      <c r="D14" s="11" t="s">
        <v>1033</v>
      </c>
      <c r="E14" s="35">
        <v>44201</v>
      </c>
      <c r="F14" s="30" t="s">
        <v>1034</v>
      </c>
      <c r="G14" s="3">
        <v>11880</v>
      </c>
    </row>
    <row r="15" spans="2:8" ht="33.9" customHeight="1" x14ac:dyDescent="0.3">
      <c r="C15" s="3">
        <f>C14+1</f>
        <v>2</v>
      </c>
      <c r="D15" s="36" t="s">
        <v>1035</v>
      </c>
      <c r="E15" s="35">
        <v>44201</v>
      </c>
      <c r="F15" s="30" t="s">
        <v>1036</v>
      </c>
      <c r="G15" s="3">
        <v>839300</v>
      </c>
    </row>
    <row r="16" spans="2:8" ht="45" customHeight="1" x14ac:dyDescent="0.3">
      <c r="C16" s="3">
        <f t="shared" ref="C16:C42" si="0">C15+1</f>
        <v>3</v>
      </c>
      <c r="D16" s="37">
        <v>30068</v>
      </c>
      <c r="E16" s="35">
        <v>44210</v>
      </c>
      <c r="F16" s="12" t="s">
        <v>1037</v>
      </c>
      <c r="G16" s="3">
        <v>1440</v>
      </c>
    </row>
    <row r="17" spans="3:7" ht="36.6" customHeight="1" x14ac:dyDescent="0.3">
      <c r="C17" s="3">
        <f t="shared" si="0"/>
        <v>4</v>
      </c>
      <c r="D17" s="37">
        <v>39105</v>
      </c>
      <c r="E17" s="35">
        <v>44210</v>
      </c>
      <c r="F17" s="12" t="s">
        <v>1037</v>
      </c>
      <c r="G17" s="3">
        <v>4800</v>
      </c>
    </row>
    <row r="18" spans="3:7" ht="27.9" customHeight="1" x14ac:dyDescent="0.3">
      <c r="C18" s="3">
        <f t="shared" si="0"/>
        <v>5</v>
      </c>
      <c r="D18" s="37">
        <v>1</v>
      </c>
      <c r="E18" s="35">
        <v>44207</v>
      </c>
      <c r="F18" s="12" t="s">
        <v>1038</v>
      </c>
      <c r="G18" s="3">
        <v>8640</v>
      </c>
    </row>
    <row r="19" spans="3:7" ht="38.4" customHeight="1" x14ac:dyDescent="0.3">
      <c r="C19" s="3">
        <f t="shared" si="0"/>
        <v>6</v>
      </c>
      <c r="D19" s="37">
        <v>112</v>
      </c>
      <c r="E19" s="35">
        <v>44215</v>
      </c>
      <c r="F19" s="12" t="s">
        <v>1039</v>
      </c>
      <c r="G19" s="3">
        <v>14570</v>
      </c>
    </row>
    <row r="20" spans="3:7" ht="30.6" customHeight="1" x14ac:dyDescent="0.3">
      <c r="C20" s="3">
        <f t="shared" si="0"/>
        <v>7</v>
      </c>
      <c r="D20" s="36" t="s">
        <v>1040</v>
      </c>
      <c r="E20" s="38" t="s">
        <v>1041</v>
      </c>
      <c r="F20" s="12" t="s">
        <v>1042</v>
      </c>
      <c r="G20" s="3">
        <v>58413.56</v>
      </c>
    </row>
    <row r="21" spans="3:7" ht="15.6" customHeight="1" x14ac:dyDescent="0.3">
      <c r="C21" s="3">
        <f t="shared" si="0"/>
        <v>8</v>
      </c>
      <c r="D21" s="36" t="s">
        <v>1043</v>
      </c>
      <c r="E21" s="35">
        <v>44224</v>
      </c>
      <c r="F21" s="12" t="s">
        <v>1042</v>
      </c>
      <c r="G21" s="3">
        <v>3857.76</v>
      </c>
    </row>
    <row r="22" spans="3:7" ht="15.9" customHeight="1" x14ac:dyDescent="0.3">
      <c r="C22" s="3">
        <f t="shared" si="0"/>
        <v>9</v>
      </c>
      <c r="D22" s="36" t="s">
        <v>1044</v>
      </c>
      <c r="E22" s="35">
        <v>44224</v>
      </c>
      <c r="F22" s="12" t="s">
        <v>1042</v>
      </c>
      <c r="G22" s="3">
        <v>80269.31</v>
      </c>
    </row>
    <row r="23" spans="3:7" ht="30.6" customHeight="1" x14ac:dyDescent="0.3">
      <c r="C23" s="3">
        <f t="shared" si="0"/>
        <v>10</v>
      </c>
      <c r="D23" s="36" t="s">
        <v>1045</v>
      </c>
      <c r="E23" s="35">
        <v>44224</v>
      </c>
      <c r="F23" s="12" t="s">
        <v>1042</v>
      </c>
      <c r="G23" s="3">
        <v>4959.3599999999997</v>
      </c>
    </row>
    <row r="24" spans="3:7" ht="23.4" customHeight="1" x14ac:dyDescent="0.3">
      <c r="C24" s="3">
        <f t="shared" si="0"/>
        <v>11</v>
      </c>
      <c r="D24" s="36" t="s">
        <v>1046</v>
      </c>
      <c r="E24" s="35">
        <v>44225</v>
      </c>
      <c r="F24" s="12" t="s">
        <v>1047</v>
      </c>
      <c r="G24" s="3">
        <v>8400</v>
      </c>
    </row>
    <row r="25" spans="3:7" ht="24.9" customHeight="1" x14ac:dyDescent="0.3">
      <c r="C25" s="3">
        <f t="shared" si="0"/>
        <v>12</v>
      </c>
      <c r="D25" s="37">
        <v>170221</v>
      </c>
      <c r="E25" s="35">
        <v>44244</v>
      </c>
      <c r="F25" s="12" t="s">
        <v>1048</v>
      </c>
      <c r="G25" s="3">
        <v>2400</v>
      </c>
    </row>
    <row r="26" spans="3:7" ht="30.9" customHeight="1" x14ac:dyDescent="0.3">
      <c r="C26" s="3">
        <f t="shared" si="0"/>
        <v>13</v>
      </c>
      <c r="D26" s="39" t="s">
        <v>1049</v>
      </c>
      <c r="E26" s="35">
        <v>44243</v>
      </c>
      <c r="F26" s="12" t="s">
        <v>1050</v>
      </c>
      <c r="G26" s="3">
        <v>5700</v>
      </c>
    </row>
    <row r="27" spans="3:7" ht="20.100000000000001" customHeight="1" x14ac:dyDescent="0.3">
      <c r="C27" s="3">
        <f t="shared" si="0"/>
        <v>14</v>
      </c>
      <c r="D27" s="39" t="s">
        <v>1051</v>
      </c>
      <c r="E27" s="35">
        <v>44236</v>
      </c>
      <c r="F27" s="12" t="s">
        <v>1052</v>
      </c>
      <c r="G27" s="3">
        <v>6000</v>
      </c>
    </row>
    <row r="28" spans="3:7" ht="15.6" customHeight="1" x14ac:dyDescent="0.3">
      <c r="C28" s="3">
        <f t="shared" si="0"/>
        <v>15</v>
      </c>
      <c r="D28" s="36" t="s">
        <v>1053</v>
      </c>
      <c r="E28" s="35">
        <v>44202</v>
      </c>
      <c r="F28" s="12" t="s">
        <v>1054</v>
      </c>
      <c r="G28" s="3">
        <v>9600</v>
      </c>
    </row>
    <row r="29" spans="3:7" ht="38.4" customHeight="1" x14ac:dyDescent="0.3">
      <c r="C29" s="3">
        <f t="shared" si="0"/>
        <v>16</v>
      </c>
      <c r="D29" s="36" t="s">
        <v>1055</v>
      </c>
      <c r="E29" s="35">
        <v>44201</v>
      </c>
      <c r="F29" s="12" t="s">
        <v>1056</v>
      </c>
      <c r="G29" s="3">
        <v>36000</v>
      </c>
    </row>
    <row r="30" spans="3:7" ht="46.5" customHeight="1" x14ac:dyDescent="0.3">
      <c r="C30" s="3">
        <f t="shared" si="0"/>
        <v>17</v>
      </c>
      <c r="D30" s="36" t="s">
        <v>1057</v>
      </c>
      <c r="E30" s="20" t="s">
        <v>1058</v>
      </c>
      <c r="F30" s="12" t="s">
        <v>1059</v>
      </c>
      <c r="G30" s="3">
        <v>3960</v>
      </c>
    </row>
    <row r="31" spans="3:7" x14ac:dyDescent="0.3">
      <c r="C31" s="3">
        <f t="shared" si="0"/>
        <v>18</v>
      </c>
      <c r="D31" s="36" t="s">
        <v>1060</v>
      </c>
      <c r="E31" s="35">
        <v>44245</v>
      </c>
      <c r="F31" s="12" t="s">
        <v>1061</v>
      </c>
      <c r="G31" s="3">
        <v>13500</v>
      </c>
    </row>
    <row r="32" spans="3:7" ht="20.100000000000001" customHeight="1" x14ac:dyDescent="0.3">
      <c r="C32" s="3">
        <f t="shared" si="0"/>
        <v>19</v>
      </c>
      <c r="D32" s="36" t="s">
        <v>1062</v>
      </c>
      <c r="E32" s="35">
        <v>44224</v>
      </c>
      <c r="F32" s="12" t="s">
        <v>1042</v>
      </c>
      <c r="G32" s="3">
        <v>156.24</v>
      </c>
    </row>
    <row r="33" spans="3:8" ht="33.9" customHeight="1" x14ac:dyDescent="0.3">
      <c r="C33" s="3">
        <f t="shared" si="0"/>
        <v>20</v>
      </c>
      <c r="D33" s="36" t="s">
        <v>1063</v>
      </c>
      <c r="E33" s="35">
        <v>44273</v>
      </c>
      <c r="F33" s="12" t="s">
        <v>1064</v>
      </c>
      <c r="G33" s="3">
        <v>114416.64</v>
      </c>
    </row>
    <row r="34" spans="3:8" ht="20.100000000000001" customHeight="1" x14ac:dyDescent="0.3">
      <c r="C34" s="3">
        <f t="shared" si="0"/>
        <v>21</v>
      </c>
      <c r="D34" s="36" t="s">
        <v>1065</v>
      </c>
      <c r="E34" s="35">
        <v>44272</v>
      </c>
      <c r="F34" s="12" t="s">
        <v>1113</v>
      </c>
      <c r="G34" s="3">
        <v>3000</v>
      </c>
    </row>
    <row r="35" spans="3:8" ht="30.6" customHeight="1" x14ac:dyDescent="0.3">
      <c r="C35" s="3">
        <f t="shared" si="0"/>
        <v>22</v>
      </c>
      <c r="D35" s="40" t="s">
        <v>1066</v>
      </c>
      <c r="E35" s="35">
        <v>44279</v>
      </c>
      <c r="F35" s="12" t="s">
        <v>1067</v>
      </c>
      <c r="G35" s="3">
        <v>753.6</v>
      </c>
    </row>
    <row r="36" spans="3:8" ht="34.5" customHeight="1" x14ac:dyDescent="0.3">
      <c r="C36" s="3">
        <f t="shared" si="0"/>
        <v>23</v>
      </c>
      <c r="D36" s="36" t="s">
        <v>1068</v>
      </c>
      <c r="E36" s="35">
        <v>44277</v>
      </c>
      <c r="F36" s="12" t="s">
        <v>1069</v>
      </c>
      <c r="G36" s="3">
        <v>228517.38</v>
      </c>
    </row>
    <row r="37" spans="3:8" ht="27.6" customHeight="1" x14ac:dyDescent="0.3">
      <c r="C37" s="3">
        <f t="shared" si="0"/>
        <v>24</v>
      </c>
      <c r="D37" s="36" t="s">
        <v>1070</v>
      </c>
      <c r="E37" s="35">
        <v>44330</v>
      </c>
      <c r="F37" s="41" t="s">
        <v>1071</v>
      </c>
      <c r="G37" s="3">
        <v>14514</v>
      </c>
    </row>
    <row r="38" spans="3:8" ht="27.9" customHeight="1" x14ac:dyDescent="0.3">
      <c r="C38" s="3">
        <f t="shared" si="0"/>
        <v>25</v>
      </c>
      <c r="D38" s="36" t="s">
        <v>1072</v>
      </c>
      <c r="E38" s="35">
        <v>44358</v>
      </c>
      <c r="F38" s="41" t="s">
        <v>1073</v>
      </c>
      <c r="G38" s="3">
        <v>414988.82</v>
      </c>
    </row>
    <row r="39" spans="3:8" x14ac:dyDescent="0.3">
      <c r="C39" s="3">
        <f t="shared" si="0"/>
        <v>26</v>
      </c>
      <c r="D39" s="36" t="s">
        <v>1120</v>
      </c>
      <c r="E39" s="35">
        <v>44340</v>
      </c>
      <c r="F39" s="41" t="s">
        <v>1121</v>
      </c>
      <c r="G39" s="3">
        <v>1532178</v>
      </c>
    </row>
    <row r="40" spans="3:8" x14ac:dyDescent="0.3">
      <c r="C40" s="3">
        <f t="shared" si="0"/>
        <v>27</v>
      </c>
      <c r="D40" s="36" t="s">
        <v>1122</v>
      </c>
      <c r="E40" s="35">
        <v>44340</v>
      </c>
      <c r="F40" s="41" t="s">
        <v>1123</v>
      </c>
      <c r="G40" s="3">
        <v>18899</v>
      </c>
    </row>
    <row r="41" spans="3:8" x14ac:dyDescent="0.3">
      <c r="C41" s="3">
        <f t="shared" si="0"/>
        <v>28</v>
      </c>
      <c r="D41" s="36" t="s">
        <v>1074</v>
      </c>
      <c r="E41" s="35">
        <v>44232</v>
      </c>
      <c r="F41" s="20" t="s">
        <v>1075</v>
      </c>
      <c r="G41" s="3">
        <v>1.2</v>
      </c>
    </row>
    <row r="42" spans="3:8" x14ac:dyDescent="0.3">
      <c r="C42" s="3">
        <f t="shared" si="0"/>
        <v>29</v>
      </c>
      <c r="D42" s="36" t="s">
        <v>1076</v>
      </c>
      <c r="E42" s="35">
        <v>44232</v>
      </c>
      <c r="F42" s="20" t="s">
        <v>1075</v>
      </c>
      <c r="G42" s="3">
        <v>1.2</v>
      </c>
    </row>
    <row r="43" spans="3:8" x14ac:dyDescent="0.3">
      <c r="C43" s="42"/>
      <c r="D43" s="43"/>
      <c r="E43" s="44"/>
      <c r="F43" s="45"/>
      <c r="G43" s="42"/>
    </row>
    <row r="44" spans="3:8" x14ac:dyDescent="0.3">
      <c r="C44" s="42"/>
      <c r="D44" s="43"/>
      <c r="E44" s="44"/>
      <c r="F44" s="45"/>
      <c r="G44" s="42"/>
    </row>
    <row r="45" spans="3:8" x14ac:dyDescent="0.3">
      <c r="C45" s="46" t="s">
        <v>1077</v>
      </c>
      <c r="D45" s="46"/>
      <c r="E45" s="46"/>
      <c r="F45" s="46"/>
      <c r="G45" s="46"/>
      <c r="H45" s="42"/>
    </row>
    <row r="46" spans="3:8" ht="27" x14ac:dyDescent="0.3">
      <c r="C46" s="20" t="s">
        <v>1028</v>
      </c>
      <c r="D46" s="12" t="s">
        <v>1029</v>
      </c>
      <c r="E46" s="12" t="s">
        <v>1078</v>
      </c>
      <c r="F46" s="12" t="s">
        <v>1079</v>
      </c>
      <c r="G46" s="12" t="s">
        <v>1080</v>
      </c>
      <c r="H46" s="47"/>
    </row>
    <row r="47" spans="3:8" ht="26.1" customHeight="1" x14ac:dyDescent="0.3">
      <c r="C47" s="3">
        <v>1</v>
      </c>
      <c r="D47" s="30">
        <v>1726</v>
      </c>
      <c r="E47" s="30" t="s">
        <v>1081</v>
      </c>
      <c r="F47" s="30" t="s">
        <v>1082</v>
      </c>
      <c r="G47" s="30">
        <v>1.2</v>
      </c>
      <c r="H47" s="47"/>
    </row>
    <row r="48" spans="3:8" ht="30" customHeight="1" x14ac:dyDescent="0.3">
      <c r="C48" s="3">
        <f>C47+1</f>
        <v>2</v>
      </c>
      <c r="D48" s="30">
        <v>1747</v>
      </c>
      <c r="E48" s="30" t="s">
        <v>1083</v>
      </c>
      <c r="F48" s="30" t="s">
        <v>1084</v>
      </c>
      <c r="G48" s="30">
        <v>297.02</v>
      </c>
      <c r="H48" s="47"/>
    </row>
    <row r="49" spans="3:8" ht="36.9" customHeight="1" x14ac:dyDescent="0.3">
      <c r="C49" s="3">
        <f t="shared" ref="C49:C54" si="1">C48+1</f>
        <v>3</v>
      </c>
      <c r="D49" s="30">
        <v>1775</v>
      </c>
      <c r="E49" s="30" t="s">
        <v>1085</v>
      </c>
      <c r="F49" s="30" t="s">
        <v>1086</v>
      </c>
      <c r="G49" s="30">
        <v>297.06</v>
      </c>
      <c r="H49" s="47"/>
    </row>
    <row r="50" spans="3:8" ht="36" customHeight="1" x14ac:dyDescent="0.3">
      <c r="C50" s="3">
        <f t="shared" si="1"/>
        <v>4</v>
      </c>
      <c r="D50" s="30">
        <v>1664</v>
      </c>
      <c r="E50" s="30" t="s">
        <v>1087</v>
      </c>
      <c r="F50" s="30" t="s">
        <v>1088</v>
      </c>
      <c r="G50" s="30">
        <v>280.29000000000002</v>
      </c>
      <c r="H50" s="47"/>
    </row>
    <row r="51" spans="3:8" ht="32.4" customHeight="1" x14ac:dyDescent="0.3">
      <c r="C51" s="3">
        <f t="shared" si="1"/>
        <v>5</v>
      </c>
      <c r="D51" s="30">
        <v>1709</v>
      </c>
      <c r="E51" s="30" t="s">
        <v>1089</v>
      </c>
      <c r="F51" s="30" t="s">
        <v>1090</v>
      </c>
      <c r="G51" s="30">
        <v>12905.49</v>
      </c>
      <c r="H51" s="47"/>
    </row>
    <row r="52" spans="3:8" ht="29.4" customHeight="1" x14ac:dyDescent="0.3">
      <c r="C52" s="3">
        <f t="shared" si="1"/>
        <v>6</v>
      </c>
      <c r="D52" s="30">
        <v>1669</v>
      </c>
      <c r="E52" s="30" t="s">
        <v>1091</v>
      </c>
      <c r="F52" s="30" t="s">
        <v>1092</v>
      </c>
      <c r="G52" s="30">
        <v>736.44</v>
      </c>
      <c r="H52" s="47"/>
    </row>
    <row r="53" spans="3:8" ht="18.600000000000001" customHeight="1" x14ac:dyDescent="0.3">
      <c r="C53" s="3">
        <f t="shared" si="1"/>
        <v>7</v>
      </c>
      <c r="D53" s="30">
        <v>1728</v>
      </c>
      <c r="E53" s="30" t="s">
        <v>1093</v>
      </c>
      <c r="F53" s="30" t="s">
        <v>1094</v>
      </c>
      <c r="G53" s="48">
        <v>982.1</v>
      </c>
      <c r="H53" s="47"/>
    </row>
    <row r="54" spans="3:8" ht="27.9" customHeight="1" x14ac:dyDescent="0.3">
      <c r="C54" s="3">
        <f t="shared" si="1"/>
        <v>8</v>
      </c>
      <c r="D54" s="30">
        <v>1729</v>
      </c>
      <c r="E54" s="30" t="s">
        <v>1093</v>
      </c>
      <c r="F54" s="49" t="s">
        <v>1094</v>
      </c>
      <c r="G54" s="30">
        <v>4027.91</v>
      </c>
      <c r="H54" s="47"/>
    </row>
    <row r="55" spans="3:8" x14ac:dyDescent="0.3">
      <c r="G55" s="42"/>
      <c r="H55" s="42"/>
    </row>
    <row r="56" spans="3:8" x14ac:dyDescent="0.3">
      <c r="E56" s="1" t="s">
        <v>1095</v>
      </c>
    </row>
    <row r="57" spans="3:8" ht="27" x14ac:dyDescent="0.3">
      <c r="D57" s="42"/>
      <c r="E57" s="50" t="s">
        <v>1096</v>
      </c>
      <c r="F57" s="50"/>
    </row>
    <row r="58" spans="3:8" x14ac:dyDescent="0.3">
      <c r="C58" s="3" t="s">
        <v>1028</v>
      </c>
      <c r="D58" s="20" t="s">
        <v>1029</v>
      </c>
      <c r="E58" s="3" t="s">
        <v>1030</v>
      </c>
      <c r="F58" s="20" t="s">
        <v>1097</v>
      </c>
      <c r="G58" s="3" t="s">
        <v>1032</v>
      </c>
    </row>
    <row r="59" spans="3:8" x14ac:dyDescent="0.3">
      <c r="C59" s="3">
        <v>1</v>
      </c>
      <c r="D59" s="51">
        <v>128</v>
      </c>
      <c r="E59" s="38">
        <v>43007</v>
      </c>
      <c r="F59" s="20" t="s">
        <v>1098</v>
      </c>
      <c r="G59" s="3">
        <v>1.2</v>
      </c>
    </row>
    <row r="63" spans="3:8" x14ac:dyDescent="0.3">
      <c r="E63" s="1" t="s">
        <v>1099</v>
      </c>
    </row>
    <row r="64" spans="3:8" ht="27" x14ac:dyDescent="0.3">
      <c r="C64" s="3"/>
      <c r="D64" s="52" t="s">
        <v>1100</v>
      </c>
      <c r="E64" s="53"/>
      <c r="F64" s="54"/>
      <c r="G64" s="20" t="s">
        <v>1101</v>
      </c>
      <c r="H64" s="12" t="s">
        <v>1102</v>
      </c>
    </row>
    <row r="65" spans="3:13" ht="33" customHeight="1" x14ac:dyDescent="0.3">
      <c r="C65" s="3">
        <v>1</v>
      </c>
      <c r="D65" s="55" t="s">
        <v>1103</v>
      </c>
      <c r="E65" s="56"/>
      <c r="F65" s="57"/>
      <c r="G65" s="20" t="s">
        <v>1104</v>
      </c>
      <c r="H65" s="20" t="s">
        <v>1105</v>
      </c>
    </row>
    <row r="66" spans="3:13" ht="99.9" customHeight="1" x14ac:dyDescent="0.3">
      <c r="C66" s="3">
        <v>2</v>
      </c>
      <c r="D66" s="103" t="s">
        <v>1114</v>
      </c>
      <c r="E66" s="104"/>
      <c r="F66" s="104"/>
      <c r="G66" s="3" t="s">
        <v>1139</v>
      </c>
      <c r="H66" s="3" t="s">
        <v>1140</v>
      </c>
    </row>
    <row r="67" spans="3:13" x14ac:dyDescent="0.3">
      <c r="C67" s="3">
        <v>3</v>
      </c>
      <c r="D67" s="108" t="s">
        <v>1106</v>
      </c>
      <c r="E67" s="109"/>
      <c r="F67" s="110"/>
      <c r="G67" s="3"/>
      <c r="H67" s="3"/>
    </row>
    <row r="68" spans="3:13" x14ac:dyDescent="0.3">
      <c r="C68" s="3"/>
      <c r="D68" s="20" t="s">
        <v>1107</v>
      </c>
      <c r="E68" s="3"/>
      <c r="F68" s="3"/>
      <c r="G68" s="20" t="s">
        <v>1104</v>
      </c>
      <c r="H68" s="20" t="s">
        <v>1108</v>
      </c>
    </row>
    <row r="69" spans="3:13" x14ac:dyDescent="0.3">
      <c r="C69" s="3"/>
      <c r="D69" s="20" t="s">
        <v>1109</v>
      </c>
      <c r="E69" s="3"/>
      <c r="F69" s="3"/>
      <c r="G69" s="20" t="s">
        <v>1110</v>
      </c>
      <c r="H69" s="20" t="s">
        <v>1111</v>
      </c>
    </row>
    <row r="70" spans="3:13" x14ac:dyDescent="0.3">
      <c r="C70" s="3"/>
      <c r="D70" s="20" t="s">
        <v>1112</v>
      </c>
      <c r="E70" s="3"/>
      <c r="F70" s="3"/>
      <c r="G70" s="20" t="s">
        <v>1104</v>
      </c>
      <c r="H70" s="3"/>
    </row>
    <row r="71" spans="3:13" x14ac:dyDescent="0.3">
      <c r="E71" t="s">
        <v>1135</v>
      </c>
      <c r="M71" s="58" t="s">
        <v>1141</v>
      </c>
    </row>
    <row r="72" spans="3:13" ht="56.1" customHeight="1" x14ac:dyDescent="0.3">
      <c r="C72" s="3">
        <v>1</v>
      </c>
      <c r="D72" s="111" t="s">
        <v>1136</v>
      </c>
      <c r="E72" s="112"/>
      <c r="F72" s="112"/>
      <c r="G72" s="112"/>
      <c r="H72" s="112"/>
      <c r="I72" s="112"/>
      <c r="J72" s="112"/>
    </row>
    <row r="74" spans="3:13" ht="90" customHeight="1" x14ac:dyDescent="0.3">
      <c r="C74" s="3">
        <v>2</v>
      </c>
      <c r="D74" s="103" t="s">
        <v>1137</v>
      </c>
      <c r="E74" s="104"/>
      <c r="F74" s="104"/>
      <c r="G74" s="104"/>
      <c r="H74" s="104"/>
      <c r="I74" s="104"/>
      <c r="J74" s="113"/>
    </row>
    <row r="76" spans="3:13" ht="18" x14ac:dyDescent="0.35">
      <c r="C76" s="64"/>
      <c r="E76" s="64"/>
      <c r="F76" s="64"/>
      <c r="G76" s="64"/>
      <c r="H76" s="64"/>
      <c r="I76" s="64"/>
      <c r="J76" s="64"/>
      <c r="K76" s="64"/>
    </row>
    <row r="77" spans="3:13" x14ac:dyDescent="0.3">
      <c r="D77" s="107" t="s">
        <v>1141</v>
      </c>
      <c r="E77" s="107"/>
      <c r="F77" s="107"/>
      <c r="G77" s="107"/>
      <c r="H77" s="107"/>
      <c r="I77" s="107"/>
      <c r="J77" s="107"/>
      <c r="K77" s="107"/>
      <c r="L77" s="107"/>
      <c r="M77" s="107"/>
    </row>
    <row r="78" spans="3:13" ht="31.5" customHeight="1" x14ac:dyDescent="0.3">
      <c r="D78" s="106" t="s">
        <v>1160</v>
      </c>
      <c r="E78" s="106"/>
      <c r="F78" s="106"/>
      <c r="G78" s="106"/>
      <c r="H78" s="106"/>
      <c r="I78" s="106"/>
      <c r="J78" s="106"/>
      <c r="K78" s="106"/>
      <c r="L78" s="106"/>
      <c r="M78" s="106"/>
    </row>
    <row r="79" spans="3:13" x14ac:dyDescent="0.3">
      <c r="D79" t="s">
        <v>1141</v>
      </c>
    </row>
  </sheetData>
  <mergeCells count="9">
    <mergeCell ref="D66:F66"/>
    <mergeCell ref="F1:G1"/>
    <mergeCell ref="F2:G2"/>
    <mergeCell ref="F3:G3"/>
    <mergeCell ref="D78:M78"/>
    <mergeCell ref="D77:M77"/>
    <mergeCell ref="D67:F67"/>
    <mergeCell ref="D72:J72"/>
    <mergeCell ref="D74:J74"/>
  </mergeCells>
  <pageMargins left="0.70866141732283472" right="0.70866141732283472" top="0.5" bottom="0.55000000000000004" header="0.31496062992125984" footer="0.31496062992125984"/>
  <pageSetup paperSize="9" scale="70" orientation="landscape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4"/>
  <sheetViews>
    <sheetView workbookViewId="0">
      <selection activeCell="C14" sqref="C14:L14"/>
    </sheetView>
  </sheetViews>
  <sheetFormatPr defaultRowHeight="14.4" x14ac:dyDescent="0.3"/>
  <cols>
    <col min="3" max="3" width="39.5546875" customWidth="1"/>
  </cols>
  <sheetData>
    <row r="1" spans="2:13" x14ac:dyDescent="0.3">
      <c r="I1" s="105" t="s">
        <v>1144</v>
      </c>
      <c r="J1" s="105"/>
      <c r="K1" s="105"/>
    </row>
    <row r="2" spans="2:13" x14ac:dyDescent="0.3">
      <c r="I2" s="105" t="s">
        <v>1142</v>
      </c>
      <c r="J2" s="105"/>
      <c r="K2" s="105"/>
    </row>
    <row r="3" spans="2:13" ht="15.6" x14ac:dyDescent="0.3">
      <c r="E3" s="2"/>
      <c r="I3" s="68" t="s">
        <v>1143</v>
      </c>
      <c r="J3" s="68"/>
    </row>
    <row r="4" spans="2:13" ht="15.6" x14ac:dyDescent="0.3">
      <c r="D4" s="2" t="s">
        <v>1115</v>
      </c>
      <c r="E4" s="2"/>
      <c r="F4" s="2"/>
      <c r="K4" s="1"/>
    </row>
    <row r="5" spans="2:13" x14ac:dyDescent="0.3">
      <c r="D5" s="101" t="s">
        <v>484</v>
      </c>
      <c r="E5" s="101"/>
      <c r="F5" s="101"/>
    </row>
    <row r="7" spans="2:13" ht="79.8" x14ac:dyDescent="0.3">
      <c r="B7" s="3"/>
      <c r="C7" s="4" t="s">
        <v>1</v>
      </c>
      <c r="D7" s="5" t="s">
        <v>2</v>
      </c>
      <c r="E7" s="5" t="s">
        <v>3</v>
      </c>
      <c r="F7" s="5" t="s">
        <v>4</v>
      </c>
      <c r="G7" s="6" t="s">
        <v>5</v>
      </c>
      <c r="H7" s="7" t="s">
        <v>6</v>
      </c>
      <c r="I7" s="6" t="s">
        <v>7</v>
      </c>
      <c r="J7" s="10" t="s">
        <v>8</v>
      </c>
      <c r="K7" s="6" t="s">
        <v>9</v>
      </c>
    </row>
    <row r="8" spans="2:13" x14ac:dyDescent="0.3">
      <c r="B8" s="8">
        <v>1</v>
      </c>
      <c r="C8" s="9">
        <v>2</v>
      </c>
      <c r="D8" s="5">
        <v>3</v>
      </c>
      <c r="E8" s="5">
        <v>4</v>
      </c>
      <c r="F8" s="5">
        <v>5</v>
      </c>
      <c r="G8" s="10">
        <v>6</v>
      </c>
      <c r="H8" s="5">
        <v>7</v>
      </c>
      <c r="I8" s="10">
        <v>8</v>
      </c>
      <c r="J8" s="10">
        <v>9</v>
      </c>
      <c r="K8" s="10">
        <v>10</v>
      </c>
    </row>
    <row r="9" spans="2:13" ht="41.4" customHeight="1" x14ac:dyDescent="0.3">
      <c r="B9" s="11">
        <v>1</v>
      </c>
      <c r="C9" s="12" t="s">
        <v>1096</v>
      </c>
      <c r="D9" s="3">
        <v>11003</v>
      </c>
      <c r="E9" s="10" t="s">
        <v>61</v>
      </c>
      <c r="F9" s="5">
        <v>1</v>
      </c>
      <c r="G9" s="3">
        <v>343735.78</v>
      </c>
      <c r="H9" s="11"/>
      <c r="I9" s="13"/>
      <c r="J9" s="10"/>
      <c r="K9" s="3"/>
    </row>
    <row r="10" spans="2:13" x14ac:dyDescent="0.3">
      <c r="B10" s="3"/>
      <c r="C10" s="20" t="s">
        <v>32</v>
      </c>
      <c r="D10" s="3"/>
      <c r="E10" s="3"/>
      <c r="F10" s="22">
        <f>SUM(F9:F9)</f>
        <v>1</v>
      </c>
      <c r="G10" s="21">
        <f>SUM(G9:G9)</f>
        <v>343735.78</v>
      </c>
      <c r="H10" s="21">
        <f>SUM(H9:H9)</f>
        <v>0</v>
      </c>
      <c r="I10" s="13"/>
      <c r="J10" s="21">
        <f>SUM(J9:J9)</f>
        <v>0</v>
      </c>
      <c r="K10" s="3"/>
    </row>
    <row r="12" spans="2:13" x14ac:dyDescent="0.3">
      <c r="C12" s="107" t="s">
        <v>1116</v>
      </c>
      <c r="D12" s="107"/>
      <c r="E12" s="107"/>
      <c r="F12" s="107"/>
      <c r="G12" s="107"/>
      <c r="H12" s="107"/>
      <c r="I12" s="107"/>
      <c r="J12" s="107"/>
      <c r="K12" s="107"/>
      <c r="L12" s="107"/>
    </row>
    <row r="13" spans="2:13" ht="34.5" customHeight="1" x14ac:dyDescent="0.3">
      <c r="M13" s="24"/>
    </row>
    <row r="14" spans="2:13" ht="18" x14ac:dyDescent="0.35">
      <c r="C14" s="64"/>
      <c r="E14" s="64"/>
      <c r="F14" s="64"/>
      <c r="G14" s="64"/>
      <c r="H14" s="64"/>
      <c r="I14" s="64"/>
      <c r="J14" s="64"/>
    </row>
  </sheetData>
  <mergeCells count="4">
    <mergeCell ref="C12:L12"/>
    <mergeCell ref="I1:K1"/>
    <mergeCell ref="I2:K2"/>
    <mergeCell ref="D5:F5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topLeftCell="A16" workbookViewId="0">
      <selection activeCell="D17" sqref="D17"/>
    </sheetView>
  </sheetViews>
  <sheetFormatPr defaultRowHeight="14.4" x14ac:dyDescent="0.3"/>
  <cols>
    <col min="3" max="3" width="25.44140625" bestFit="1" customWidth="1"/>
    <col min="4" max="4" width="15" bestFit="1" customWidth="1"/>
  </cols>
  <sheetData>
    <row r="1" spans="2:5" x14ac:dyDescent="0.3">
      <c r="D1" s="105" t="s">
        <v>1144</v>
      </c>
      <c r="E1" s="105"/>
    </row>
    <row r="2" spans="2:5" x14ac:dyDescent="0.3">
      <c r="D2" s="105" t="s">
        <v>1142</v>
      </c>
      <c r="E2" s="105"/>
    </row>
    <row r="3" spans="2:5" x14ac:dyDescent="0.3">
      <c r="D3" s="105" t="s">
        <v>1143</v>
      </c>
      <c r="E3" s="105"/>
    </row>
    <row r="6" spans="2:5" ht="18" x14ac:dyDescent="0.35">
      <c r="B6" s="114" t="s">
        <v>1170</v>
      </c>
      <c r="C6" s="114"/>
      <c r="D6" s="114"/>
      <c r="E6" s="114"/>
    </row>
    <row r="7" spans="2:5" ht="15" thickBot="1" x14ac:dyDescent="0.35"/>
    <row r="8" spans="2:5" ht="18" x14ac:dyDescent="0.35">
      <c r="B8" s="74"/>
      <c r="C8" s="74"/>
      <c r="D8" s="75" t="s">
        <v>1161</v>
      </c>
      <c r="E8" s="76"/>
    </row>
    <row r="9" spans="2:5" ht="21" x14ac:dyDescent="0.4">
      <c r="B9" s="77" t="s">
        <v>1162</v>
      </c>
      <c r="C9" s="78" t="s">
        <v>1163</v>
      </c>
      <c r="D9" s="42"/>
      <c r="E9" s="79"/>
    </row>
    <row r="10" spans="2:5" x14ac:dyDescent="0.3">
      <c r="B10" s="77"/>
      <c r="C10" s="77"/>
      <c r="D10" s="80" t="s">
        <v>1164</v>
      </c>
      <c r="E10" s="81" t="s">
        <v>1165</v>
      </c>
    </row>
    <row r="11" spans="2:5" ht="15" thickBot="1" x14ac:dyDescent="0.35">
      <c r="B11" s="82"/>
      <c r="C11" s="82"/>
      <c r="D11" s="83"/>
      <c r="E11" s="84"/>
    </row>
    <row r="12" spans="2:5" ht="90" x14ac:dyDescent="0.35">
      <c r="B12" s="87" t="s">
        <v>1166</v>
      </c>
      <c r="C12" s="88" t="s">
        <v>1167</v>
      </c>
      <c r="D12" s="87">
        <v>69149.850000000006</v>
      </c>
      <c r="E12" s="87"/>
    </row>
    <row r="13" spans="2:5" ht="36" x14ac:dyDescent="0.35">
      <c r="B13" s="89" t="s">
        <v>1168</v>
      </c>
      <c r="C13" s="90" t="s">
        <v>1169</v>
      </c>
      <c r="D13" s="91">
        <f>D14+D15</f>
        <v>2481625.7200000002</v>
      </c>
      <c r="E13" s="89"/>
    </row>
    <row r="14" spans="2:5" ht="109.8" x14ac:dyDescent="0.35">
      <c r="B14" s="89"/>
      <c r="C14" s="85" t="s">
        <v>1171</v>
      </c>
      <c r="D14" s="91">
        <v>2373810.7200000002</v>
      </c>
      <c r="E14" s="89"/>
    </row>
    <row r="15" spans="2:5" ht="94.2" x14ac:dyDescent="0.35">
      <c r="B15" s="89"/>
      <c r="C15" s="86" t="s">
        <v>1172</v>
      </c>
      <c r="D15" s="92">
        <v>107815</v>
      </c>
      <c r="E15" s="89"/>
    </row>
    <row r="17" spans="1:7" ht="18" x14ac:dyDescent="0.35">
      <c r="A17" s="64" t="s">
        <v>1145</v>
      </c>
      <c r="C17" s="64"/>
      <c r="D17" s="115" t="s">
        <v>1174</v>
      </c>
      <c r="G17" s="64"/>
    </row>
  </sheetData>
  <mergeCells count="4">
    <mergeCell ref="B6:E6"/>
    <mergeCell ref="D1:E1"/>
    <mergeCell ref="D2:E2"/>
    <mergeCell ref="D3:E3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Додаток 1 нерухоме майно</vt:lpstr>
      <vt:lpstr>Додаток 2 рух</vt:lpstr>
      <vt:lpstr>основ мдодаток3</vt:lpstr>
      <vt:lpstr>запаси додаток 4</vt:lpstr>
      <vt:lpstr>документи додаток 6</vt:lpstr>
      <vt:lpstr> Додаток 7 позабалан</vt:lpstr>
      <vt:lpstr>Заборгованість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1</dc:creator>
  <cp:lastModifiedBy>Пользователь</cp:lastModifiedBy>
  <cp:lastPrinted>2021-08-26T06:54:19Z</cp:lastPrinted>
  <dcterms:created xsi:type="dcterms:W3CDTF">2021-07-14T11:43:23Z</dcterms:created>
  <dcterms:modified xsi:type="dcterms:W3CDTF">2021-08-26T06:55:22Z</dcterms:modified>
</cp:coreProperties>
</file>