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ередавальні Акти\Сесія 26.08.2021\"/>
    </mc:Choice>
  </mc:AlternateContent>
  <bookViews>
    <workbookView xWindow="0" yWindow="0" windowWidth="19200" windowHeight="11760" firstSheet="3" activeTab="3"/>
  </bookViews>
  <sheets>
    <sheet name="Рухоме майно" sheetId="15" r:id="rId1"/>
    <sheet name="Заборгованість" sheetId="14" r:id="rId2"/>
    <sheet name="Нерухоме майно" sheetId="4" r:id="rId3"/>
    <sheet name="Основні засоби" sheetId="5" r:id="rId4"/>
    <sheet name="Запаси " sheetId="12" r:id="rId5"/>
    <sheet name="Нематеріальні активи" sheetId="6" r:id="rId6"/>
    <sheet name="Документи" sheetId="7" r:id="rId7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5" l="1"/>
  <c r="H22" i="15"/>
  <c r="G22" i="15"/>
  <c r="F22" i="15"/>
  <c r="E22" i="15"/>
  <c r="D13" i="14" l="1"/>
  <c r="G1135" i="5" l="1"/>
  <c r="F1135" i="5"/>
  <c r="I1081" i="5"/>
  <c r="H1081" i="5"/>
  <c r="I1080" i="5"/>
  <c r="H1080" i="5"/>
  <c r="I1073" i="5"/>
  <c r="H1073" i="5"/>
  <c r="I1072" i="5"/>
  <c r="H1072" i="5"/>
  <c r="I1071" i="5"/>
  <c r="H1071" i="5"/>
  <c r="I1070" i="5"/>
  <c r="H1070" i="5"/>
  <c r="I1069" i="5"/>
  <c r="H1069" i="5"/>
  <c r="I1068" i="5"/>
  <c r="H1068" i="5"/>
  <c r="I827" i="5"/>
  <c r="H827" i="5"/>
  <c r="I823" i="5"/>
  <c r="H823" i="5"/>
  <c r="I822" i="5"/>
  <c r="H822" i="5"/>
  <c r="I821" i="5"/>
  <c r="H821" i="5"/>
  <c r="I820" i="5"/>
  <c r="H820" i="5"/>
  <c r="I819" i="5"/>
  <c r="H819" i="5"/>
  <c r="I818" i="5"/>
  <c r="H818" i="5"/>
  <c r="I817" i="5"/>
  <c r="H817" i="5"/>
  <c r="I816" i="5"/>
  <c r="H816" i="5"/>
  <c r="I815" i="5"/>
  <c r="H815" i="5"/>
  <c r="I814" i="5"/>
  <c r="H814" i="5"/>
  <c r="I813" i="5"/>
  <c r="H813" i="5"/>
  <c r="I812" i="5"/>
  <c r="H812" i="5"/>
  <c r="I811" i="5"/>
  <c r="H811" i="5"/>
  <c r="I810" i="5"/>
  <c r="H810" i="5"/>
  <c r="I809" i="5"/>
  <c r="H809" i="5"/>
  <c r="I808" i="5"/>
  <c r="H808" i="5"/>
  <c r="I807" i="5"/>
  <c r="H807" i="5"/>
  <c r="I806" i="5"/>
  <c r="H806" i="5"/>
  <c r="I805" i="5"/>
  <c r="H805" i="5"/>
  <c r="I804" i="5"/>
  <c r="H804" i="5"/>
  <c r="I803" i="5"/>
  <c r="H803" i="5"/>
  <c r="I802" i="5"/>
  <c r="H802" i="5"/>
  <c r="I801" i="5"/>
  <c r="H801" i="5"/>
  <c r="I800" i="5"/>
  <c r="H800" i="5"/>
  <c r="I799" i="5"/>
  <c r="H799" i="5"/>
  <c r="I798" i="5"/>
  <c r="H798" i="5"/>
  <c r="I797" i="5"/>
  <c r="H797" i="5"/>
  <c r="I796" i="5"/>
  <c r="H796" i="5"/>
  <c r="I795" i="5"/>
  <c r="H795" i="5"/>
  <c r="I794" i="5"/>
  <c r="H794" i="5"/>
  <c r="I793" i="5"/>
  <c r="H793" i="5"/>
  <c r="I792" i="5"/>
  <c r="H792" i="5"/>
  <c r="I791" i="5"/>
  <c r="H791" i="5"/>
  <c r="I790" i="5"/>
  <c r="H790" i="5"/>
  <c r="I789" i="5"/>
  <c r="H789" i="5"/>
  <c r="I788" i="5"/>
  <c r="H788" i="5"/>
  <c r="I787" i="5"/>
  <c r="H787" i="5"/>
  <c r="I786" i="5"/>
  <c r="H786" i="5"/>
  <c r="I785" i="5"/>
  <c r="H785" i="5"/>
  <c r="I784" i="5"/>
  <c r="H784" i="5"/>
  <c r="I783" i="5"/>
  <c r="H783" i="5"/>
  <c r="I782" i="5"/>
  <c r="H782" i="5"/>
  <c r="I781" i="5"/>
  <c r="H781" i="5"/>
  <c r="I780" i="5"/>
  <c r="H780" i="5"/>
  <c r="I779" i="5"/>
  <c r="H779" i="5"/>
  <c r="I778" i="5"/>
  <c r="H778" i="5"/>
  <c r="I777" i="5"/>
  <c r="H777" i="5"/>
  <c r="I776" i="5"/>
  <c r="H776" i="5"/>
  <c r="I775" i="5"/>
  <c r="H775" i="5"/>
  <c r="I774" i="5"/>
  <c r="H774" i="5"/>
  <c r="I773" i="5"/>
  <c r="H773" i="5"/>
  <c r="I772" i="5"/>
  <c r="H772" i="5"/>
  <c r="I771" i="5"/>
  <c r="H771" i="5"/>
  <c r="I770" i="5"/>
  <c r="H770" i="5"/>
  <c r="I769" i="5"/>
  <c r="H769" i="5"/>
  <c r="I768" i="5"/>
  <c r="H768" i="5"/>
  <c r="I767" i="5"/>
  <c r="H767" i="5"/>
  <c r="I766" i="5"/>
  <c r="H766" i="5"/>
  <c r="I765" i="5"/>
  <c r="H765" i="5"/>
  <c r="I764" i="5"/>
  <c r="H764" i="5"/>
  <c r="I763" i="5"/>
  <c r="H763" i="5"/>
  <c r="I762" i="5"/>
  <c r="H762" i="5"/>
  <c r="I761" i="5"/>
  <c r="H761" i="5"/>
  <c r="I760" i="5"/>
  <c r="H760" i="5"/>
  <c r="I759" i="5"/>
  <c r="H759" i="5"/>
  <c r="I758" i="5"/>
  <c r="H758" i="5"/>
  <c r="I757" i="5"/>
  <c r="H757" i="5"/>
  <c r="I756" i="5"/>
  <c r="H756" i="5"/>
  <c r="I755" i="5"/>
  <c r="H755" i="5"/>
  <c r="I754" i="5"/>
  <c r="H754" i="5"/>
  <c r="I753" i="5"/>
  <c r="H753" i="5"/>
  <c r="I752" i="5"/>
  <c r="H752" i="5"/>
  <c r="I751" i="5"/>
  <c r="H751" i="5"/>
  <c r="I626" i="5"/>
  <c r="H626" i="5"/>
  <c r="I301" i="5"/>
  <c r="I1135" i="5" s="1"/>
  <c r="H301" i="5"/>
  <c r="G1240" i="12"/>
  <c r="H1135" i="5" l="1"/>
  <c r="C33" i="7"/>
  <c r="C34" i="7" s="1"/>
  <c r="C35" i="7" s="1"/>
  <c r="C36" i="7" s="1"/>
  <c r="C20" i="7"/>
  <c r="C21" i="7" s="1"/>
  <c r="C23" i="7" s="1"/>
  <c r="C24" i="7" s="1"/>
  <c r="C25" i="7" s="1"/>
  <c r="C26" i="7" s="1"/>
  <c r="C27" i="7" s="1"/>
  <c r="C28" i="7" s="1"/>
  <c r="C29" i="7" s="1"/>
  <c r="E16" i="6"/>
  <c r="I21" i="4"/>
  <c r="H21" i="4"/>
</calcChain>
</file>

<file path=xl/comments1.xml><?xml version="1.0" encoding="utf-8"?>
<comments xmlns="http://schemas.openxmlformats.org/spreadsheetml/2006/main">
  <authors>
    <author>Зарегистрированный пользователь Microsoft Office</author>
  </authors>
  <commentList>
    <comment ref="D51" authorId="0" shapeId="0">
      <text>
        <r>
          <rPr>
            <sz val="9"/>
            <color indexed="81"/>
            <rFont val="Tahoma"/>
            <family val="2"/>
            <charset val="204"/>
          </rPr>
          <t xml:space="preserve">PC 1:
</t>
        </r>
      </text>
    </comment>
  </commentList>
</comments>
</file>

<file path=xl/sharedStrings.xml><?xml version="1.0" encoding="utf-8"?>
<sst xmlns="http://schemas.openxmlformats.org/spreadsheetml/2006/main" count="5042" uniqueCount="1437">
  <si>
    <t>№ з/п</t>
  </si>
  <si>
    <t>Назва об’єкта</t>
  </si>
  <si>
    <t>Од. виміру</t>
  </si>
  <si>
    <t>К-сть шт.</t>
  </si>
  <si>
    <t>Первісна вартіснь, грн.</t>
  </si>
  <si>
    <t>Знос, грн.</t>
  </si>
  <si>
    <t>Рік введення</t>
  </si>
  <si>
    <t>Разом:</t>
  </si>
  <si>
    <t>Інвентарний номер</t>
  </si>
  <si>
    <t>Сума, Грн.</t>
  </si>
  <si>
    <t>Будівля Відродження 13</t>
  </si>
  <si>
    <t>Гараж Відродження 13</t>
  </si>
  <si>
    <t>Будівля Наливайка 6</t>
  </si>
  <si>
    <t>Будівля с.Прилуцьке</t>
  </si>
  <si>
    <t>Приміщення с.Жидичин</t>
  </si>
  <si>
    <t>Огорожа с.Жидичин</t>
  </si>
  <si>
    <t>Гараж Жидичин</t>
  </si>
  <si>
    <t>Приміщення с.Кульчин</t>
  </si>
  <si>
    <t>Приміщення с.Озерце</t>
  </si>
  <si>
    <t>Ліквідаційна вартість, грн.</t>
  </si>
  <si>
    <t>шт.</t>
  </si>
  <si>
    <t>Балансова вартість, грн.</t>
  </si>
  <si>
    <t>Електрокардiограф УСЕКГ-01</t>
  </si>
  <si>
    <t>Ноутбук Acer</t>
  </si>
  <si>
    <t>Електрокардiограф ЮКАРД 100</t>
  </si>
  <si>
    <t>Електрокардiограф</t>
  </si>
  <si>
    <t>Ноутбук Lenovo</t>
  </si>
  <si>
    <t>Прiнтер НР LaserJet</t>
  </si>
  <si>
    <t>Прiнтер НР LasterJet</t>
  </si>
  <si>
    <t>Холодильник FR240-1101АА</t>
  </si>
  <si>
    <t>Гiгрометр ВIТ-2</t>
  </si>
  <si>
    <t>Дiагностичний лiхтарик</t>
  </si>
  <si>
    <t>Калькулятор Sitizеn</t>
  </si>
  <si>
    <t>Кейс</t>
  </si>
  <si>
    <t>Кушетки</t>
  </si>
  <si>
    <t>Меблi комплект</t>
  </si>
  <si>
    <t>Отоскоп Eurlight</t>
  </si>
  <si>
    <t>Пиклуфометр Omron</t>
  </si>
  <si>
    <t>Пульсоксиметр</t>
  </si>
  <si>
    <t>Стiл</t>
  </si>
  <si>
    <t>Стiлець на рамi</t>
  </si>
  <si>
    <t>Стiлець поворотний</t>
  </si>
  <si>
    <t>Стелаж</t>
  </si>
  <si>
    <t>Столи для персоналу</t>
  </si>
  <si>
    <t>Столи персоналу</t>
  </si>
  <si>
    <t>Термометр безконтактний</t>
  </si>
  <si>
    <t>Термометр для холодил</t>
  </si>
  <si>
    <t>Тумба</t>
  </si>
  <si>
    <t>Холодильник для вакцини</t>
  </si>
  <si>
    <t>ваги механ.</t>
  </si>
  <si>
    <t>окуляри захиснi</t>
  </si>
  <si>
    <t>ростомiр РМ-П</t>
  </si>
  <si>
    <t>Дзеркало гортанне</t>
  </si>
  <si>
    <t>Дзеркало носове 22мм</t>
  </si>
  <si>
    <t>Зажим к/о "Москiт"</t>
  </si>
  <si>
    <t>Зонд хiрургiчний</t>
  </si>
  <si>
    <t>Лобний рефлектор</t>
  </si>
  <si>
    <t>Монiтор 19 LG</t>
  </si>
  <si>
    <t>Ножницi для гiпса</t>
  </si>
  <si>
    <t>Ножницi хiрургiчнi 150</t>
  </si>
  <si>
    <t>Офтальмоскоп дз. ОЗ-5</t>
  </si>
  <si>
    <t>Пiнцет анат. ПА-200</t>
  </si>
  <si>
    <t>Пiнцет вушний 140*1,5</t>
  </si>
  <si>
    <t>Пiнцет хiр. ПХ-150</t>
  </si>
  <si>
    <t>Прiнтер лазер.Samsung</t>
  </si>
  <si>
    <t>Пульсоксиметр ВР-10В</t>
  </si>
  <si>
    <t>Ручка скальпель</t>
  </si>
  <si>
    <t>Сумка укладка медсестри фельшера</t>
  </si>
  <si>
    <t>Ширма 2-ох секц</t>
  </si>
  <si>
    <t>Шпатель для язика Ш-200</t>
  </si>
  <si>
    <t>воронка 7мм</t>
  </si>
  <si>
    <t>дзеркало носове 40мм</t>
  </si>
  <si>
    <t>жгут</t>
  </si>
  <si>
    <t>жгут TERUMO</t>
  </si>
  <si>
    <t>ємкiсть для дезiнфекцiї 1000мл</t>
  </si>
  <si>
    <t>Ваги електроннi</t>
  </si>
  <si>
    <t>Ваги електроннi медичнi</t>
  </si>
  <si>
    <t>Глюкометр</t>
  </si>
  <si>
    <t>Кушетка медична</t>
  </si>
  <si>
    <t>Манiпуляцiйний столик</t>
  </si>
  <si>
    <t>Манжетка дитяча</t>
  </si>
  <si>
    <t>Манжетка доросла</t>
  </si>
  <si>
    <t>Монiтор</t>
  </si>
  <si>
    <t>Набiр таблиць для перевiрки зору</t>
  </si>
  <si>
    <t>Небулайзер</t>
  </si>
  <si>
    <t>Принтер етикетое</t>
  </si>
  <si>
    <t>Прiнтер HP LaserJet</t>
  </si>
  <si>
    <t>Отоскоп-Офтальмоскоп</t>
  </si>
  <si>
    <t>Пеленальний столик</t>
  </si>
  <si>
    <t>Ростомiр</t>
  </si>
  <si>
    <t>Стетоскоп</t>
  </si>
  <si>
    <t>Стрiчка для вимiрювання окружнестей</t>
  </si>
  <si>
    <t>Сумка термоконтейнер переносна</t>
  </si>
  <si>
    <t>Сумка укладка лiкаря</t>
  </si>
  <si>
    <t>Тонометр</t>
  </si>
  <si>
    <t>Шафа для лiкiв</t>
  </si>
  <si>
    <t>бiохiмiчний анал.кровi</t>
  </si>
  <si>
    <t>Ваги дит.ел.MD6141</t>
  </si>
  <si>
    <t>Отоскоп "RISTER"</t>
  </si>
  <si>
    <t>Ростомiр дитячий</t>
  </si>
  <si>
    <t>Стiл iнструментн.</t>
  </si>
  <si>
    <t>Стiл для операцiї на руцi</t>
  </si>
  <si>
    <t>Столик пеленальний</t>
  </si>
  <si>
    <t>Термометр в холод</t>
  </si>
  <si>
    <t>молоток неврологiчний</t>
  </si>
  <si>
    <t xml:space="preserve">Принтер етикеток </t>
  </si>
  <si>
    <t>Системний блок</t>
  </si>
  <si>
    <t>Офтальмоскоп</t>
  </si>
  <si>
    <t>Стiл письмовий з шухл.</t>
  </si>
  <si>
    <t>Тумба з двер.та шухлядою</t>
  </si>
  <si>
    <t>Ширма ШП-2</t>
  </si>
  <si>
    <t>Принтер етикеток</t>
  </si>
  <si>
    <t>шт</t>
  </si>
  <si>
    <t>Електрокардiограф ВЕ-300</t>
  </si>
  <si>
    <t>Молоток неврол.</t>
  </si>
  <si>
    <t>Рефлектор лобний</t>
  </si>
  <si>
    <t>Офтальмоскоп дзер.</t>
  </si>
  <si>
    <t>Монiтор LG</t>
  </si>
  <si>
    <t>Мишка</t>
  </si>
  <si>
    <t>Клавiатура</t>
  </si>
  <si>
    <t>Мережний фiльтр</t>
  </si>
  <si>
    <t>Лазерний пристрiй</t>
  </si>
  <si>
    <t>Мiшок дорослий штучної вентиляцiї л</t>
  </si>
  <si>
    <t>мiшок дихальний типу АМБУ пед.багат</t>
  </si>
  <si>
    <t>Столик iнструментальний СИ-5</t>
  </si>
  <si>
    <t>Стiл пеленальний</t>
  </si>
  <si>
    <t>сумка укладка врача</t>
  </si>
  <si>
    <t>сумка укладка медсестри</t>
  </si>
  <si>
    <t>офтальмоскоп портативний</t>
  </si>
  <si>
    <t>iнгалятор Дельфiн</t>
  </si>
  <si>
    <t>фонарiк дiагностичний</t>
  </si>
  <si>
    <t>набiр шин для iмобiлiзацiї</t>
  </si>
  <si>
    <t>шприц промивний Жане</t>
  </si>
  <si>
    <t xml:space="preserve">Апарат опр.рiвня глюкози в  кровi </t>
  </si>
  <si>
    <t>пульсоксиметр</t>
  </si>
  <si>
    <t>Спалювач голок</t>
  </si>
  <si>
    <t>Камертон</t>
  </si>
  <si>
    <t>коробка д/стерил.КСК</t>
  </si>
  <si>
    <t>ростомiр</t>
  </si>
  <si>
    <t>гачок для видалення чуж.тiл з вуха</t>
  </si>
  <si>
    <t>гачок для вид.чужого тiла з носа</t>
  </si>
  <si>
    <t>джгут з кнопкою</t>
  </si>
  <si>
    <t>зонд З-171 вушн</t>
  </si>
  <si>
    <t>кушетка медична</t>
  </si>
  <si>
    <t>пiнцет вушн.штикоп.14см</t>
  </si>
  <si>
    <t>пiнцет хiрургiч</t>
  </si>
  <si>
    <t>рефлектор лобний</t>
  </si>
  <si>
    <t>ручки для горл.носоглоток</t>
  </si>
  <si>
    <t>сумка холодильна переносна</t>
  </si>
  <si>
    <t>термометр склян</t>
  </si>
  <si>
    <t>тонометр</t>
  </si>
  <si>
    <t>фiксатор шиї</t>
  </si>
  <si>
    <t>шафа шм-1</t>
  </si>
  <si>
    <t>ширма 2-хсекц</t>
  </si>
  <si>
    <t>штатив ШДВ-3</t>
  </si>
  <si>
    <t>ваги елект.</t>
  </si>
  <si>
    <t>ваги елект.(для дiтей i немовлят)</t>
  </si>
  <si>
    <t>гiгрометр</t>
  </si>
  <si>
    <t>Ємнiсть для вироб. 50мл</t>
  </si>
  <si>
    <t>контейнер унiверсальний 0,5л</t>
  </si>
  <si>
    <t>контейнер харчовий 1,5л</t>
  </si>
  <si>
    <t>манжет 33-46см</t>
  </si>
  <si>
    <t>манжет для дiтей 11-19см</t>
  </si>
  <si>
    <t>манжет д/дiтей 18-26см</t>
  </si>
  <si>
    <t>термометр ТС-7-М1</t>
  </si>
  <si>
    <t>шпатель лор дер</t>
  </si>
  <si>
    <t>ручка алюмiнiєва</t>
  </si>
  <si>
    <t xml:space="preserve">   Ноутбук Acer</t>
  </si>
  <si>
    <t>Електрокардiограф ВЕ300</t>
  </si>
  <si>
    <t>Дзеркало носове</t>
  </si>
  <si>
    <t>Iнгалятор LD-210 С</t>
  </si>
  <si>
    <t>Вiшалка</t>
  </si>
  <si>
    <t>Банкетка двомiсна</t>
  </si>
  <si>
    <t>Стелаж двобiчний</t>
  </si>
  <si>
    <t>Стелаж однобiчний</t>
  </si>
  <si>
    <t>Кушетка процедурна</t>
  </si>
  <si>
    <t>Шафа для одягу</t>
  </si>
  <si>
    <t>Спалювач голок та деструктор шприцi</t>
  </si>
  <si>
    <t>Джгут для в/в ман.д/дорос</t>
  </si>
  <si>
    <t>Термометр д/холод.ТБ-3М1</t>
  </si>
  <si>
    <t>Гiгрометр ВIТ-1</t>
  </si>
  <si>
    <t>Шина Крамера (нога i рука)</t>
  </si>
  <si>
    <t>Ваги механ.</t>
  </si>
  <si>
    <t>Опромiнювач бак.</t>
  </si>
  <si>
    <t>Сумка холодильник</t>
  </si>
  <si>
    <t>Ваги елетр.д/дiтей</t>
  </si>
  <si>
    <t>Бандаж на шийн.вiд.хребта</t>
  </si>
  <si>
    <t>Лупа бiнок.мед.ЛБМ-2</t>
  </si>
  <si>
    <t>Стетоскоп дерев.</t>
  </si>
  <si>
    <t>Столик iнстр.СИ-1</t>
  </si>
  <si>
    <t>Глюкометр АККУ-ЧЕК</t>
  </si>
  <si>
    <t>Зонд З-171 вушний</t>
  </si>
  <si>
    <t>Сумка укладка медсестри</t>
  </si>
  <si>
    <t>Шпатель Ш-9 для язика прямий</t>
  </si>
  <si>
    <t>Штатив ШДВ-3 регульований</t>
  </si>
  <si>
    <t>Ширма 3-х секцiйна</t>
  </si>
  <si>
    <t>Шафа ШМ-1 з сейфом</t>
  </si>
  <si>
    <t>Бандаж фiксуючий</t>
  </si>
  <si>
    <t>Бандаж на колiн.суглоб</t>
  </si>
  <si>
    <t>Шприц Ш-14 д/вн.горт.влив</t>
  </si>
  <si>
    <t>Ручки для горл.носоглоток.</t>
  </si>
  <si>
    <t>Пiнцет П-85 вушн.штикоп.14см</t>
  </si>
  <si>
    <t>Корнцанг Щ-20-2 зiгнутий 25,6см</t>
  </si>
  <si>
    <t>Корнцанг Щ-20-1 прямий 26см</t>
  </si>
  <si>
    <t>Коляска iнвалiдна</t>
  </si>
  <si>
    <t>Дзеркало гiнек.по Куско №3</t>
  </si>
  <si>
    <t>Дзеркало гiнек.по Куско №1</t>
  </si>
  <si>
    <t>Дзеркало гiнек.по Куско №5</t>
  </si>
  <si>
    <t>Гачок для вид.чужор.тiл з носа</t>
  </si>
  <si>
    <t>Гачок для вид.чужор.тiл з вуха</t>
  </si>
  <si>
    <t>Мiшок Амбу</t>
  </si>
  <si>
    <t>Контейнер для стерилiз.1 л</t>
  </si>
  <si>
    <t>Бiкс 3л</t>
  </si>
  <si>
    <t>Насадка для оториноларинлогiї пряма</t>
  </si>
  <si>
    <t>Молоточок неврологiчний з колещатко</t>
  </si>
  <si>
    <t>Столик iнструментальний</t>
  </si>
  <si>
    <t>Набiр дiаг.офтальм. i отоскоп</t>
  </si>
  <si>
    <t>Таблиця для визн.гост.зору Сивцева</t>
  </si>
  <si>
    <t>Телефон Panasonik черний</t>
  </si>
  <si>
    <t>Факс Panasonik</t>
  </si>
  <si>
    <t>Стенд Iнформацiя на 4 кишеньки</t>
  </si>
  <si>
    <t>Стенд Iнформацiя на 6 кишеньок</t>
  </si>
  <si>
    <t>Стенд Iнформацiя</t>
  </si>
  <si>
    <t>Стенд "Графiк прийому"</t>
  </si>
  <si>
    <t>Кишенька з оргскла на кабiнет</t>
  </si>
  <si>
    <t>Табличка з назвою кабiнету</t>
  </si>
  <si>
    <t>Знак на туалет</t>
  </si>
  <si>
    <t>Знак "Вогнегасник"</t>
  </si>
  <si>
    <t>Налiпка "Обєкт пiд охороною"</t>
  </si>
  <si>
    <t>Номер кабiнету</t>
  </si>
  <si>
    <t>Налiпка "стрiлка i коло"</t>
  </si>
  <si>
    <t>Номерок у гардероб</t>
  </si>
  <si>
    <t>Налiпка на скло "Амб.№5"</t>
  </si>
  <si>
    <t>Iнформацiйна вивiска</t>
  </si>
  <si>
    <t>Прал.маш.INDESIT</t>
  </si>
  <si>
    <t>Холодил.ELENBERG</t>
  </si>
  <si>
    <t>Печатка гумова авт.</t>
  </si>
  <si>
    <t>Штамп гумов. автом.</t>
  </si>
  <si>
    <t>Монiтор LG 19</t>
  </si>
  <si>
    <t>Клавiатура GEMBIRD</t>
  </si>
  <si>
    <t>Мишка GEMBIRD MUS-101</t>
  </si>
  <si>
    <t>Лазерний прiнтер XEROX Phaser</t>
  </si>
  <si>
    <t>Компл.компют. технiки</t>
  </si>
  <si>
    <t>Компл.компют.технiки</t>
  </si>
  <si>
    <t>Вогнегасник ВП-2</t>
  </si>
  <si>
    <t>Драбина алюм-ва</t>
  </si>
  <si>
    <t>Вiшалка-стiйка для одягу</t>
  </si>
  <si>
    <t>Електрочайник HausMark</t>
  </si>
  <si>
    <t>Праска Braun</t>
  </si>
  <si>
    <t>Сейф ШМ</t>
  </si>
  <si>
    <t>Стiлець С-26 чорний</t>
  </si>
  <si>
    <t>Кушетка КРП процедурна</t>
  </si>
  <si>
    <t>Крiсло гiнекологiчне</t>
  </si>
  <si>
    <t>Термоконтейнер</t>
  </si>
  <si>
    <t>Апарат УЗТ</t>
  </si>
  <si>
    <t>Iнголятор 402А</t>
  </si>
  <si>
    <t>Апарат УВЧ</t>
  </si>
  <si>
    <t>Апарат "Рефтон-01"</t>
  </si>
  <si>
    <t>Стерилiзатор</t>
  </si>
  <si>
    <t>електрокардiограф</t>
  </si>
  <si>
    <t>крiсло каталка</t>
  </si>
  <si>
    <t>електродiагностичний спiром.апарат</t>
  </si>
  <si>
    <t>шафа медична</t>
  </si>
  <si>
    <t>крiсло гiнекологiчне</t>
  </si>
  <si>
    <t>стерилiзатор повiтряний</t>
  </si>
  <si>
    <t>Шафа медична</t>
  </si>
  <si>
    <t>Дзеркало гiнек.</t>
  </si>
  <si>
    <t>Вага дитяча</t>
  </si>
  <si>
    <t>Тазомiр</t>
  </si>
  <si>
    <t>Вогнегасник</t>
  </si>
  <si>
    <t>Крiсла п/м</t>
  </si>
  <si>
    <t>Кушетка</t>
  </si>
  <si>
    <t>Шини медичнi</t>
  </si>
  <si>
    <t>Шприц</t>
  </si>
  <si>
    <t>Штатив ШДВ</t>
  </si>
  <si>
    <t>Утюг</t>
  </si>
  <si>
    <t>Термометри</t>
  </si>
  <si>
    <t>Шафа</t>
  </si>
  <si>
    <t>Гiгрометри</t>
  </si>
  <si>
    <t>Шафа для iнструментiв</t>
  </si>
  <si>
    <t>Шафа для лiкарiв</t>
  </si>
  <si>
    <t>Iнгалятор NEB-200</t>
  </si>
  <si>
    <t>Ємнiсть</t>
  </si>
  <si>
    <t>Шафа медична ШМ-1</t>
  </si>
  <si>
    <t>Стiл письмовий</t>
  </si>
  <si>
    <t>Ваги дитячi</t>
  </si>
  <si>
    <t>Бiкси</t>
  </si>
  <si>
    <t>Лоточок</t>
  </si>
  <si>
    <t>МАГ 30-4</t>
  </si>
  <si>
    <t>Дзеркало для куско</t>
  </si>
  <si>
    <t>Дзеркало для взр.</t>
  </si>
  <si>
    <t>Апарат ртутно-кварцевий</t>
  </si>
  <si>
    <t>Iнгалятор ОМРОН</t>
  </si>
  <si>
    <t>Контейнер</t>
  </si>
  <si>
    <t>Корцанги</t>
  </si>
  <si>
    <t>Ножницi</t>
  </si>
  <si>
    <t>Стiл iнструм.</t>
  </si>
  <si>
    <t>Стетофонендоскоп</t>
  </si>
  <si>
    <t>Стiл для мед.iнструм</t>
  </si>
  <si>
    <t>Шафа мед.</t>
  </si>
  <si>
    <t>Шафа сухожар.</t>
  </si>
  <si>
    <t>Шпателя</t>
  </si>
  <si>
    <t>Язикодержак</t>
  </si>
  <si>
    <t>Шпатель</t>
  </si>
  <si>
    <t>Пiнцет</t>
  </si>
  <si>
    <t>Ручка для скальп.</t>
  </si>
  <si>
    <t>Столи пелинал.</t>
  </si>
  <si>
    <t>Стiл iнстр. СI-5</t>
  </si>
  <si>
    <t>Гiгрометр</t>
  </si>
  <si>
    <t>Ємкiсть ЄДПО-3-01</t>
  </si>
  <si>
    <t>Термометр</t>
  </si>
  <si>
    <t>Iнгалятор</t>
  </si>
  <si>
    <t>Ємкiсть для дез.3л</t>
  </si>
  <si>
    <t>глюкометр</t>
  </si>
  <si>
    <t>термометр елек.</t>
  </si>
  <si>
    <t>термометр клiнiчний</t>
  </si>
  <si>
    <t>ваги для дiтей</t>
  </si>
  <si>
    <t>ваги для дорослих</t>
  </si>
  <si>
    <t>Тонометр мех.</t>
  </si>
  <si>
    <t>лiхтарик мед.</t>
  </si>
  <si>
    <t>Елек.спiром.апарат</t>
  </si>
  <si>
    <t>молоток невр.</t>
  </si>
  <si>
    <t>наб.таблиць для пер.зару</t>
  </si>
  <si>
    <t>стiл перевязувальний</t>
  </si>
  <si>
    <t>стiл пеленальний</t>
  </si>
  <si>
    <t>iнгалятор "Бiомед"</t>
  </si>
  <si>
    <t>столик iнструментальний</t>
  </si>
  <si>
    <t>ширма для кабiнетiв</t>
  </si>
  <si>
    <t>ношi медичнi</t>
  </si>
  <si>
    <t>кушетка</t>
  </si>
  <si>
    <t>офтальмоскоп i отоскоп</t>
  </si>
  <si>
    <t>стрiчка вимiрювальна</t>
  </si>
  <si>
    <t>манжетка велика</t>
  </si>
  <si>
    <t>манжетка дитяча</t>
  </si>
  <si>
    <t>тест смужки</t>
  </si>
  <si>
    <t>Вiдро медичне</t>
  </si>
  <si>
    <t>Столи пелинальнi</t>
  </si>
  <si>
    <t>Ємкiсть ЄДПО-1-01</t>
  </si>
  <si>
    <t>Аналiзатор сечi ВС400</t>
  </si>
  <si>
    <t>Апарат "Радiус-01"</t>
  </si>
  <si>
    <t>Електрокардiограф ECG600G</t>
  </si>
  <si>
    <t>Компютерна технiка</t>
  </si>
  <si>
    <t>Котел Kvartal с.Жидичин</t>
  </si>
  <si>
    <t>Крісло акушерське ЛА-2</t>
  </si>
  <si>
    <t>Опромiнювач БОП</t>
  </si>
  <si>
    <t>Опромiнювач бактерiальний</t>
  </si>
  <si>
    <t>Принтер</t>
  </si>
  <si>
    <t>Прогр.апарат.комп.телемед.конс.ТМДН</t>
  </si>
  <si>
    <t>Стерилiзатор повiтряний</t>
  </si>
  <si>
    <t>Сумка лiкаря</t>
  </si>
  <si>
    <t>Холодильник</t>
  </si>
  <si>
    <t>Холодильник "Снайге"</t>
  </si>
  <si>
    <t>Центрофуга</t>
  </si>
  <si>
    <t>Elegance CT-X12</t>
  </si>
  <si>
    <t>Iнгалятор компресорний</t>
  </si>
  <si>
    <t>Iнфрачервоний обiгр.</t>
  </si>
  <si>
    <t>Апарат Ротта АР-01М</t>
  </si>
  <si>
    <t>Арматура для лампи мед.</t>
  </si>
  <si>
    <t>Бiохiчний аналiзатор</t>
  </si>
  <si>
    <t>Банкетка</t>
  </si>
  <si>
    <t>Вага</t>
  </si>
  <si>
    <t>Вага мед.для дорослих</t>
  </si>
  <si>
    <t>Водонагрiвач Арi стон</t>
  </si>
  <si>
    <t>Десектор</t>
  </si>
  <si>
    <t>Дозатор дезiнфiкуючий</t>
  </si>
  <si>
    <t>Ергономiчна стрiчка</t>
  </si>
  <si>
    <t>Затискач "Белєрота"</t>
  </si>
  <si>
    <t>Затискач "Кохера"</t>
  </si>
  <si>
    <t>Затискач кровозуп</t>
  </si>
  <si>
    <t>Камера iнст.</t>
  </si>
  <si>
    <t>Камера горлова</t>
  </si>
  <si>
    <t>Контейнер 1л</t>
  </si>
  <si>
    <t>Кушетка процедурна КРП</t>
  </si>
  <si>
    <t>Лiхтарик медичний</t>
  </si>
  <si>
    <t>Лоток ниркоподiбний</t>
  </si>
  <si>
    <t>Магнiтер</t>
  </si>
  <si>
    <t>Манiпулятор мишка МС206</t>
  </si>
  <si>
    <t>Манжетка вим.тиску ниж.кiн</t>
  </si>
  <si>
    <t>Манжетка вим.тиску передплiччя</t>
  </si>
  <si>
    <t>Манжетка для тон.</t>
  </si>
  <si>
    <t>Манжетка для тоном</t>
  </si>
  <si>
    <t>Машина пральна</t>
  </si>
  <si>
    <t>Молоток неврологiчний</t>
  </si>
  <si>
    <t>Монiтор Belinea 1930</t>
  </si>
  <si>
    <t>Набiр отоскоп - офтальмоскоп</t>
  </si>
  <si>
    <t>Пiкфлуометр</t>
  </si>
  <si>
    <t>Подовжувач</t>
  </si>
  <si>
    <t>Ростомiр РМ-П</t>
  </si>
  <si>
    <t>РостомiрРП-2000</t>
  </si>
  <si>
    <t>Роутер</t>
  </si>
  <si>
    <t>Сейф</t>
  </si>
  <si>
    <t>Стiл iнструментальний</t>
  </si>
  <si>
    <t>Стiл манiпул.</t>
  </si>
  <si>
    <t>Стелаж для документiв</t>
  </si>
  <si>
    <t>Стетофендоскоп</t>
  </si>
  <si>
    <t>Столи пеленальнi</t>
  </si>
  <si>
    <t>Стул роб.</t>
  </si>
  <si>
    <t>Таблиця Сивцева</t>
  </si>
  <si>
    <t>Термометр елек.</t>
  </si>
  <si>
    <t>Тубус</t>
  </si>
  <si>
    <t>Часи</t>
  </si>
  <si>
    <t>Шафа мед</t>
  </si>
  <si>
    <t>Шафа медична ШМ-1С</t>
  </si>
  <si>
    <t>Ширма</t>
  </si>
  <si>
    <t>Язикотримач</t>
  </si>
  <si>
    <t>Ємкiсть полiмерна</t>
  </si>
  <si>
    <t>Розробка проек.-кошт.докум.на «Капітальний ремонт лівої частини першого поверху пр.Відродження,13</t>
  </si>
  <si>
    <t>Експертиза проек.-докум. на будівництво Капітальний ремонт лівої частини І поверху пр. Відродження,13</t>
  </si>
  <si>
    <t>Розробка проек.-кошт.докум. на «Поточний ремонт 6 каб.лівої частини І поверху» пр.Відродження,13</t>
  </si>
  <si>
    <t>Експертиза проекту будівництва: Нове будівництво АЗПСМ по вул.Учительська в с.Жидичин</t>
  </si>
  <si>
    <t>Розробка проек.-кошт.докум.:Нове будівництво АЗПСМ по вул.Учительській в с.Жидичин</t>
  </si>
  <si>
    <t>КП ЛЦПМД 2</t>
  </si>
  <si>
    <t>Особова справа та Карта форма П-2</t>
  </si>
  <si>
    <t>160шт.</t>
  </si>
  <si>
    <t>Трудова книжка</t>
  </si>
  <si>
    <t>159шт.</t>
  </si>
  <si>
    <t xml:space="preserve">Особові  рахунки по виплаті заробітної плати з січня по липень 2021рік </t>
  </si>
  <si>
    <t xml:space="preserve">Особові  рахунки по виплаті заробітної плати за  2019-2020рр. </t>
  </si>
  <si>
    <t xml:space="preserve">Перелік Договорів з постачальниками </t>
  </si>
  <si>
    <t>п/п</t>
  </si>
  <si>
    <t>№ договору</t>
  </si>
  <si>
    <t>дата</t>
  </si>
  <si>
    <t>Постачальник</t>
  </si>
  <si>
    <t>Сума</t>
  </si>
  <si>
    <t>ПАТ"Укртелеком"</t>
  </si>
  <si>
    <t>7-42</t>
  </si>
  <si>
    <t>Державне комунальне підприємство"Луцьктепло"</t>
  </si>
  <si>
    <t>311387/18</t>
  </si>
  <si>
    <t>Товариство з обмеженою відповідальністю"Воля-Кабель"</t>
  </si>
  <si>
    <t>311602/20</t>
  </si>
  <si>
    <t>Товариство з обмеженою відповідальністю"Бізнес і технології"</t>
  </si>
  <si>
    <t>Товариство з обмеженою  відповідальністю"Бінотел"</t>
  </si>
  <si>
    <t>Луцьке спеціалізоване комунальне автотранспортне підприємство "Луцькспецкомунтранс"</t>
  </si>
  <si>
    <t>912-А</t>
  </si>
  <si>
    <t>0848</t>
  </si>
  <si>
    <t>Комунальне підприємство"Луцькводоканал"</t>
  </si>
  <si>
    <t>0848/ЖБ</t>
  </si>
  <si>
    <t>0848/1</t>
  </si>
  <si>
    <t>0848/1ЖБ</t>
  </si>
  <si>
    <t>116993</t>
  </si>
  <si>
    <t>Товариство з обмеженою відповідальністю"Інкопласт сервіс"</t>
  </si>
  <si>
    <t>Приватне акціонерне товариство"Київстар"</t>
  </si>
  <si>
    <t>529-0496000Р</t>
  </si>
  <si>
    <t>Приватне товариство"Волиньобленерго"</t>
  </si>
  <si>
    <t>ТХ-0121/23</t>
  </si>
  <si>
    <t>Товариство з обмеженою відповідальністю"ІЛАЙФ"</t>
  </si>
  <si>
    <t>3631606</t>
  </si>
  <si>
    <t>ПрАТ"ВФ Україна"</t>
  </si>
  <si>
    <t>0848/ЖБ-А</t>
  </si>
  <si>
    <t>23-525/21-8</t>
  </si>
  <si>
    <t>Ківерцівська філія ПАТ "Волиньобленерго"</t>
  </si>
  <si>
    <t>23-529/21-11</t>
  </si>
  <si>
    <t>Луцька міська філія ПАТ "Волиньобленерго"</t>
  </si>
  <si>
    <t>525-1078000Р</t>
  </si>
  <si>
    <t>65</t>
  </si>
  <si>
    <t>ТзОВ  СРБУ"Волиньліфт"</t>
  </si>
  <si>
    <t>01/181-21</t>
  </si>
  <si>
    <t>УПО у Вол. обл.</t>
  </si>
  <si>
    <t>01/185-21</t>
  </si>
  <si>
    <t>34/21-П</t>
  </si>
  <si>
    <t>ДП"Арсенал СТ-4"</t>
  </si>
  <si>
    <t>09/21-ППС</t>
  </si>
  <si>
    <t>ДП"Арсенал СТ-9"</t>
  </si>
  <si>
    <t>03/29</t>
  </si>
  <si>
    <t>Фірма"Волиньфарм"у формі товариства з обмеженою відповідальністю</t>
  </si>
  <si>
    <t>12</t>
  </si>
  <si>
    <t>ДП"ЄВОДА-Трейд"КП "Луцькводоканал"</t>
  </si>
  <si>
    <t>Документи на приміщення КП "ЛЦПМД №2"</t>
  </si>
  <si>
    <t>найменування документа</t>
  </si>
  <si>
    <t>кількість</t>
  </si>
  <si>
    <t>кількість аркушів</t>
  </si>
  <si>
    <t>Свідоцтво про право власності  будівля поліклініки №2 приміщення/Літер А-4/ серія САС №981815 загальна площа 4835,5кв.м м.Луцьк пр. Відродження ,13</t>
  </si>
  <si>
    <t>1шт.</t>
  </si>
  <si>
    <t>1арк.</t>
  </si>
  <si>
    <t>Свідоцтво про право власності  на нерухоме майно від 27.08.2014 року серія САВ№239635 загальна площа 92,4кв.м м.Луцьк пр. Наливайка,6</t>
  </si>
  <si>
    <t>Витяг з Державного реєстру речових прав на нерухоме майно м.Луцьк вул.Наливайка,6 серія ЕАР №806256</t>
  </si>
  <si>
    <t>Технічний паспорт на об'єкт нерухомого майна пр.Відродження,13</t>
  </si>
  <si>
    <t>12арк.</t>
  </si>
  <si>
    <t>Технічний паспорт на об'єкт нерухомого майна №1383-2017 вул.Наливайка,6</t>
  </si>
  <si>
    <t>1шт</t>
  </si>
  <si>
    <t>4 арк.</t>
  </si>
  <si>
    <t>Технічний паспорт на об'єкт нерухомого майна№2170/2017 вул.Гордіюк,39</t>
  </si>
  <si>
    <t>6 арк.</t>
  </si>
  <si>
    <t>Технічний паспорт на об'єкт нерухомого майна (амбулаторія) №4664 с.Прилуцьке вул.Жовтнева ,10</t>
  </si>
  <si>
    <t>3 арк.</t>
  </si>
  <si>
    <t>Технічний паспорт на об'єкт нерухомого майна (накриття для зберігання палива)№4665 с.Прилуцьке вул.Жовтнева ,10</t>
  </si>
  <si>
    <t>Технічний паспорт на об'єкт нерухомого майна с.Жидичин вул.Учительська ,18</t>
  </si>
  <si>
    <t>" Документи"</t>
  </si>
  <si>
    <t>№ пп</t>
  </si>
  <si>
    <t>Орендар</t>
  </si>
  <si>
    <t>№ договору дата підписання</t>
  </si>
  <si>
    <t>Термін                                   дії                            договору</t>
  </si>
  <si>
    <t>Орендо-вана площа      кв.м.</t>
  </si>
  <si>
    <t>Нарахована орендна плата за червень 2021р.              (без ПДВ)               грн.</t>
  </si>
  <si>
    <t>1.</t>
  </si>
  <si>
    <t>ФОП Вознюк Н.П.</t>
  </si>
  <si>
    <t>№ 1750 15.05.2019</t>
  </si>
  <si>
    <t>01.06.2019 - 30.04.2022</t>
  </si>
  <si>
    <t>2.</t>
  </si>
  <si>
    <t>ТОВ “Волиньфарм”</t>
  </si>
  <si>
    <t>№ 1822, 1823 17.06.2020</t>
  </si>
  <si>
    <t>01.09.2020 - 31.07.2023</t>
  </si>
  <si>
    <t>3.</t>
  </si>
  <si>
    <t>ФОП Крісман М.Р.</t>
  </si>
  <si>
    <t>№ 1769 07.08.2019</t>
  </si>
  <si>
    <t>01.09.2019 - 31.07.2022</t>
  </si>
  <si>
    <t>4.</t>
  </si>
  <si>
    <t>ФОП Білас О.В.</t>
  </si>
  <si>
    <t>№ 1744 17.04.2019</t>
  </si>
  <si>
    <t>01.05.2019 - 31.03.2022</t>
  </si>
  <si>
    <t>5.</t>
  </si>
  <si>
    <t>ФОП Гудим Ю.М.</t>
  </si>
  <si>
    <t>№ 1711 18.12.2018</t>
  </si>
  <si>
    <t>19.12.2018 - 30.11.2021</t>
  </si>
  <si>
    <t>6.</t>
  </si>
  <si>
    <t>ФОП Колодій Л.В.</t>
  </si>
  <si>
    <t>№ 1731 20.02.2019</t>
  </si>
  <si>
    <t>01.03.2019 - 31.01.2022</t>
  </si>
  <si>
    <t>7.</t>
  </si>
  <si>
    <t>ТзОВ «Гемо Луцьк»</t>
  </si>
  <si>
    <t>№ 1730 20.02.2019</t>
  </si>
  <si>
    <t>20.02.2019 - 31.01.2022</t>
  </si>
  <si>
    <t>8.</t>
  </si>
  <si>
    <t>ФОП Захарчук В.В.</t>
  </si>
  <si>
    <t>№ 1766 05.06.2019</t>
  </si>
  <si>
    <t>01.07.2019 - 31.05.2022</t>
  </si>
  <si>
    <t>-</t>
  </si>
  <si>
    <t>9.</t>
  </si>
  <si>
    <t>ФОП Шевчук Б.Л.</t>
  </si>
  <si>
    <t>№ 1648 03.10.2018</t>
  </si>
  <si>
    <t>03.10.2018 - 30.09.2021</t>
  </si>
  <si>
    <t>10.</t>
  </si>
  <si>
    <t>КП “ВОЦЕМДМК”</t>
  </si>
  <si>
    <t>№ 1604 18.07.2018</t>
  </si>
  <si>
    <t>18.07.2018 - 30.06.2021</t>
  </si>
  <si>
    <t>11.</t>
  </si>
  <si>
    <t>ФОП Орнат Р.Б.</t>
  </si>
  <si>
    <t>№ 1617 15.08.2018</t>
  </si>
  <si>
    <t>15.08.2018 - 31.07.2021</t>
  </si>
  <si>
    <t>12.</t>
  </si>
  <si>
    <t>ФОП Бойко С.Ю.</t>
  </si>
  <si>
    <t>№ 1616 15.08.2018</t>
  </si>
  <si>
    <t>13.</t>
  </si>
  <si>
    <t>ФОП Галка І.А.</t>
  </si>
  <si>
    <t>№ 1618 15.08.2018</t>
  </si>
  <si>
    <t>14.</t>
  </si>
  <si>
    <t>ФОП Янюк Л.П.</t>
  </si>
  <si>
    <t>№ 1614 15.08.2018</t>
  </si>
  <si>
    <t>15.</t>
  </si>
  <si>
    <t>ФОП Іщик О.М.</t>
  </si>
  <si>
    <t>№ 1772 07.08.2019</t>
  </si>
  <si>
    <t>07.08.2019 - 31.07.2022</t>
  </si>
  <si>
    <t>16.</t>
  </si>
  <si>
    <t>ДВТП "Волиньфармпостач"</t>
  </si>
  <si>
    <t>№ 1796 20.11.2019</t>
  </si>
  <si>
    <t>01.12.2019 - 31.10.2022</t>
  </si>
  <si>
    <t>17.</t>
  </si>
  <si>
    <t>АТ КБ "Приватбанк"</t>
  </si>
  <si>
    <t>№ 1798 04.12.2019</t>
  </si>
  <si>
    <t>04.12.2019 - 30.11.2022</t>
  </si>
  <si>
    <t>18.</t>
  </si>
  <si>
    <t>ФОП Вознюк І.П.</t>
  </si>
  <si>
    <t>№ 1759 03.07.2019</t>
  </si>
  <si>
    <t>03.07.2019 - 30.06.2022</t>
  </si>
  <si>
    <t xml:space="preserve">
договори оренди
</t>
  </si>
  <si>
    <t>Примітка : ФАПИ с.Кульчин та с.Озерце медичну практику не проводять .</t>
  </si>
  <si>
    <t>Газонокосарка</t>
  </si>
  <si>
    <t>Монiтор РКД 19</t>
  </si>
  <si>
    <t>Cист. блок Amigo-2000 Celeron 430</t>
  </si>
  <si>
    <t>Опромiнювач ултрафiолетовий</t>
  </si>
  <si>
    <t>Опромiнювач ультрафiолетовий</t>
  </si>
  <si>
    <t>Бар'єр (рецепцiя)</t>
  </si>
  <si>
    <t>Стелаж для адмiнiстратора</t>
  </si>
  <si>
    <t>Шафа медична ШМ-2С</t>
  </si>
  <si>
    <t>Колориметр фотоел.</t>
  </si>
  <si>
    <t>Центрифуга</t>
  </si>
  <si>
    <t>Вага ВЛ-134</t>
  </si>
  <si>
    <t>Бiохiм. аналiзатор</t>
  </si>
  <si>
    <t>Стерилiзатор паровий ГК-100-3М</t>
  </si>
  <si>
    <t>Мiкроскоп моно РВ 2</t>
  </si>
  <si>
    <t>Сист. блок Amigo-2000 Celeron 430</t>
  </si>
  <si>
    <t>Аквадистилятор ДЕ-25</t>
  </si>
  <si>
    <t>Авт.гем.аналiзатор</t>
  </si>
  <si>
    <t>Кондицiонер 24</t>
  </si>
  <si>
    <t>Холодильник NORD</t>
  </si>
  <si>
    <t>Cистемний блок</t>
  </si>
  <si>
    <t>Сист. блок Amigo-2000 Celeron4</t>
  </si>
  <si>
    <t>Сист. блокIQ Pro Inter</t>
  </si>
  <si>
    <t>Пристрiй Canon MF 3010</t>
  </si>
  <si>
    <t>Ноутбук Dell Vostro</t>
  </si>
  <si>
    <t>Ел.кардiограф</t>
  </si>
  <si>
    <t>Комп.комп.технiки</t>
  </si>
  <si>
    <t>Монiтор 18,5 AMSUNG</t>
  </si>
  <si>
    <t>Монiтор 18,5 SAMSUNG</t>
  </si>
  <si>
    <t>Монiтор Samsung</t>
  </si>
  <si>
    <t>Принтер Samsung</t>
  </si>
  <si>
    <t>Ноутбук</t>
  </si>
  <si>
    <t>Системнии блок</t>
  </si>
  <si>
    <t>Пристрiй Canon MF3010</t>
  </si>
  <si>
    <t>Компл.комп.технiки</t>
  </si>
  <si>
    <t>Монiтор Acer</t>
  </si>
  <si>
    <t>Мiкроскоп</t>
  </si>
  <si>
    <t>Мiкроскоп XS-2610</t>
  </si>
  <si>
    <t>Авт.гематолог.аналiзатор</t>
  </si>
  <si>
    <t>Комплекс Кардiо</t>
  </si>
  <si>
    <t>Холодильник Zanussi</t>
  </si>
  <si>
    <t>Монiтор РКД-17</t>
  </si>
  <si>
    <t>Системний блок INTEL</t>
  </si>
  <si>
    <t>Комп.комп.LED PHILIPS</t>
  </si>
  <si>
    <t>Принтер Canon</t>
  </si>
  <si>
    <t>Повiтряна завiса КЕН 43</t>
  </si>
  <si>
    <t>Вiдеореєстратор</t>
  </si>
  <si>
    <t>Снiгоприбиральна машина</t>
  </si>
  <si>
    <t>Кондицiонер</t>
  </si>
  <si>
    <t>Апарат УЗО-10-01</t>
  </si>
  <si>
    <t>МК -300V Кольпоскоп з вiдеосистемою</t>
  </si>
  <si>
    <t>Дерматоскоп D30LED</t>
  </si>
  <si>
    <t>Коагулятор "Лiка-хiрург"</t>
  </si>
  <si>
    <t>Електронейромiограф</t>
  </si>
  <si>
    <t>Набiр офтальм. проб.лiнз</t>
  </si>
  <si>
    <t>Крiсло гiнекологiчне КС-1РМ</t>
  </si>
  <si>
    <t>Стерилiзатор ГП-80</t>
  </si>
  <si>
    <t>Ноутбук LENOVO</t>
  </si>
  <si>
    <t>Гiнекологiчне крiсло</t>
  </si>
  <si>
    <t>Фiзiотерап.комп.BTL-6000</t>
  </si>
  <si>
    <t>Сист.блок</t>
  </si>
  <si>
    <t>Принтер CANON</t>
  </si>
  <si>
    <t>Станцiя гiгiєни рук</t>
  </si>
  <si>
    <t>Автохолодильник</t>
  </si>
  <si>
    <t>Деструктор шприцiв та спалювач голо</t>
  </si>
  <si>
    <t>Пристрiй для конт."Термотестер"</t>
  </si>
  <si>
    <t>Мiшок АМБУ</t>
  </si>
  <si>
    <t>Cтоли однотумбовi</t>
  </si>
  <si>
    <t>Тумбочки</t>
  </si>
  <si>
    <t>Крiсло Барнi</t>
  </si>
  <si>
    <t>Лампа бактериц.</t>
  </si>
  <si>
    <t>Освiтлювач таблиць</t>
  </si>
  <si>
    <t>Стiл гiпсовочний</t>
  </si>
  <si>
    <t>Бойлер 30л</t>
  </si>
  <si>
    <t>Iнд-тор вн.оч.тис.</t>
  </si>
  <si>
    <t>К-т"Воронки Зiгля"</t>
  </si>
  <si>
    <t>Лампа бакт.TUV</t>
  </si>
  <si>
    <t>Лампа щiлинна ЩЛ-2</t>
  </si>
  <si>
    <t>Перфоратор</t>
  </si>
  <si>
    <t>Кущорiз</t>
  </si>
  <si>
    <t>Пральна машина</t>
  </si>
  <si>
    <t>Бензокоса Rebiner GT56</t>
  </si>
  <si>
    <t>Крiсло</t>
  </si>
  <si>
    <t>Диван</t>
  </si>
  <si>
    <t>Пуф</t>
  </si>
  <si>
    <t>Жалюзi</t>
  </si>
  <si>
    <t>Тумба для адмiнiстратора</t>
  </si>
  <si>
    <t>Тумба iнформацiйна</t>
  </si>
  <si>
    <t>Тумба для квiтiв</t>
  </si>
  <si>
    <t>Шафи роздягання для вiдвiдувачiв</t>
  </si>
  <si>
    <t>Шафа роздягання для вiдвiдувачiв</t>
  </si>
  <si>
    <t>Шафа кабiнети</t>
  </si>
  <si>
    <t>Шаф кабiнети</t>
  </si>
  <si>
    <t>Телевiзор 32 LG</t>
  </si>
  <si>
    <t>Телевiзор LG 32</t>
  </si>
  <si>
    <t>Столи м/с</t>
  </si>
  <si>
    <t>Стiл журнальний</t>
  </si>
  <si>
    <t>Стiльцi твердi</t>
  </si>
  <si>
    <t>Шафа книжкова</t>
  </si>
  <si>
    <t>Крiсло для вiдпоч.</t>
  </si>
  <si>
    <t>Ширма ШП-3</t>
  </si>
  <si>
    <t>столик манiпуляцiйний</t>
  </si>
  <si>
    <t>кушетка проц.з рег.пiдг.</t>
  </si>
  <si>
    <t>КСК-3</t>
  </si>
  <si>
    <t>Лiжко</t>
  </si>
  <si>
    <t>Cтоли гiгiєнiчнi</t>
  </si>
  <si>
    <t>Столи палатнi</t>
  </si>
  <si>
    <t>Стiл однотумбовий</t>
  </si>
  <si>
    <t>Мiкроскоп"Бiолам"</t>
  </si>
  <si>
    <t>Настольна лампа</t>
  </si>
  <si>
    <t>Бiкс стерильний</t>
  </si>
  <si>
    <t>Шафа для паперiв</t>
  </si>
  <si>
    <t>Тумба навiсна</t>
  </si>
  <si>
    <t>Полиця</t>
  </si>
  <si>
    <t>Мiкропiпетка 500мкл</t>
  </si>
  <si>
    <t>Стiл 1.3 м</t>
  </si>
  <si>
    <t>Стiл 1.6 м</t>
  </si>
  <si>
    <t>Стiлець</t>
  </si>
  <si>
    <t>Сканер Штрих Коду</t>
  </si>
  <si>
    <t>Кабель</t>
  </si>
  <si>
    <t>Колориметр КФК-2</t>
  </si>
  <si>
    <t>Свiтильник</t>
  </si>
  <si>
    <t>Сейф металевий</t>
  </si>
  <si>
    <t>Стiльцi</t>
  </si>
  <si>
    <t>Шафа д/паперiв</t>
  </si>
  <si>
    <t>Шафа одежна</t>
  </si>
  <si>
    <t>Стiл 2-хтумбовий</t>
  </si>
  <si>
    <t>Шкаф медичний</t>
  </si>
  <si>
    <t>Вiшак металiчний</t>
  </si>
  <si>
    <t>Стiл-приставка</t>
  </si>
  <si>
    <t>Тумбочка пiд телевiзор</t>
  </si>
  <si>
    <t>Шкаф книжковий</t>
  </si>
  <si>
    <t>Шафа для одягу 2-хт.</t>
  </si>
  <si>
    <t>Телефоний апарат</t>
  </si>
  <si>
    <t>Тумба приставна Б402</t>
  </si>
  <si>
    <t>Стiл комп'ютерний</t>
  </si>
  <si>
    <t>Тумба офiсна</t>
  </si>
  <si>
    <t>Диван двомiсний Неаполь-20</t>
  </si>
  <si>
    <t>Крiсло офiсне Skodsborg</t>
  </si>
  <si>
    <t>Шафка висока</t>
  </si>
  <si>
    <t>Шафа двухдверна</t>
  </si>
  <si>
    <t>Факс Панасонiк</t>
  </si>
  <si>
    <t>Столи для персонал</t>
  </si>
  <si>
    <t>Крiсло офiсне</t>
  </si>
  <si>
    <t>Шафа м/с</t>
  </si>
  <si>
    <t>Телефон АйПi</t>
  </si>
  <si>
    <t>Кушетка масажна</t>
  </si>
  <si>
    <t>Лотки ниркоподiбнi</t>
  </si>
  <si>
    <t>Оправа пробна д</t>
  </si>
  <si>
    <t>Диспенсор для рушникiв (бiлий)</t>
  </si>
  <si>
    <t>Дозатор лiктьовий (1000мл)</t>
  </si>
  <si>
    <t>Ємнiсть для дезiнфекцiї 5000мл</t>
  </si>
  <si>
    <t>Набiр з камертонiв 5шт</t>
  </si>
  <si>
    <t>Алкотестер</t>
  </si>
  <si>
    <t>трубочка до алкотестера</t>
  </si>
  <si>
    <t>Лазерн. принтер HP LFSER</t>
  </si>
  <si>
    <t>Блок безпер. живлення</t>
  </si>
  <si>
    <t>Крiсла офiснi</t>
  </si>
  <si>
    <t>Стiльцi офiснi</t>
  </si>
  <si>
    <t>Шафа для документiв</t>
  </si>
  <si>
    <t>Стiл кутовий</t>
  </si>
  <si>
    <t>Жалюзi верт. 4,09 м2</t>
  </si>
  <si>
    <t>Мереж. фiльтр</t>
  </si>
  <si>
    <t>Жалюзi вертикал.</t>
  </si>
  <si>
    <t>Крiсло м'яке</t>
  </si>
  <si>
    <t>монiтор 19М35А</t>
  </si>
  <si>
    <t>Комплект КМ-200</t>
  </si>
  <si>
    <t>Стiл  однотумбовий</t>
  </si>
  <si>
    <t>Жалюзi верт. 4,62 м2</t>
  </si>
  <si>
    <t>кв.м.</t>
  </si>
  <si>
    <t>Жалюзi гориз. 7,24 м2</t>
  </si>
  <si>
    <t>Дозатор 5-50 мкл</t>
  </si>
  <si>
    <t>Дозатор мех. однок.1000мкл</t>
  </si>
  <si>
    <t>Монiтор 19М35А</t>
  </si>
  <si>
    <t>Клавiатура  КВ0</t>
  </si>
  <si>
    <t>Миш  до монiтора</t>
  </si>
  <si>
    <t>Жалюзi верт. з кроншт.</t>
  </si>
  <si>
    <t>Процесор</t>
  </si>
  <si>
    <t>Пам"ять</t>
  </si>
  <si>
    <t>Мат. плата</t>
  </si>
  <si>
    <t>Жорсткий диск</t>
  </si>
  <si>
    <t>Корпус</t>
  </si>
  <si>
    <t>Монiтор i компл</t>
  </si>
  <si>
    <t>Пристрiй Самсун</t>
  </si>
  <si>
    <t>Картрiдж</t>
  </si>
  <si>
    <t>Антивiрусне забезпечення</t>
  </si>
  <si>
    <t>Блок живлення</t>
  </si>
  <si>
    <t>Вiзок iнвалiдни</t>
  </si>
  <si>
    <t>Стiлець офiсний</t>
  </si>
  <si>
    <t>Мишка МС206</t>
  </si>
  <si>
    <t>Антив.забез</t>
  </si>
  <si>
    <t>Крiсло Saturn кор</t>
  </si>
  <si>
    <t>Прист.безп.живлен.Vinga</t>
  </si>
  <si>
    <t>Програмна продукцiя</t>
  </si>
  <si>
    <t>Мереж.фiльтр</t>
  </si>
  <si>
    <t>Гарнiтура</t>
  </si>
  <si>
    <t>Деструктор шприуiв та спалювач голо</t>
  </si>
  <si>
    <t>Сканери</t>
  </si>
  <si>
    <t>IНДIГО/Горiх салев</t>
  </si>
  <si>
    <t>Лічильник трифазний елек. с.Жидичин</t>
  </si>
  <si>
    <t>Картотечна шафа</t>
  </si>
  <si>
    <t xml:space="preserve">Подушки </t>
  </si>
  <si>
    <t>Пледи</t>
  </si>
  <si>
    <t>Наматрацник 90*200</t>
  </si>
  <si>
    <t>Матрас</t>
  </si>
  <si>
    <t>Підодіяльник</t>
  </si>
  <si>
    <t>Подушки</t>
  </si>
  <si>
    <t>Наволочка</t>
  </si>
  <si>
    <t>Плед «Ельф»</t>
  </si>
  <si>
    <t>Простиня</t>
  </si>
  <si>
    <t>Витяг з Державного реєстру речових прав на нерухоме майно с.Жидичин вул.Учительська ,18   №876665749</t>
  </si>
  <si>
    <t>Витяг з Державного реєстру речових прав на нерухоме майно с.Жидичин вул.Учительська ,18   №153581468</t>
  </si>
  <si>
    <t>Витяг з Державного реєстру речових прав на нерухоме майно с.Жидичин вул.Учительська ,18 №155138757</t>
  </si>
  <si>
    <t>6арк.</t>
  </si>
  <si>
    <t>Телевізор  SAMSUNG</t>
  </si>
  <si>
    <t>Телевізор SHARP</t>
  </si>
  <si>
    <t>Аптечка медична</t>
  </si>
  <si>
    <t>18,33,</t>
  </si>
  <si>
    <t>Шини газель</t>
  </si>
  <si>
    <t>Мед.дов на дозвільну сис-му</t>
  </si>
  <si>
    <t>Мед. дов водія</t>
  </si>
  <si>
    <t>Праска BRAUN</t>
  </si>
  <si>
    <t>Павільйон</t>
  </si>
  <si>
    <t>Лампа паяльна</t>
  </si>
  <si>
    <t>Електродрель</t>
  </si>
  <si>
    <t>Термінал NOMI</t>
  </si>
  <si>
    <t>Крісло BOOSTER</t>
  </si>
  <si>
    <t>Масло для снігової машини</t>
  </si>
  <si>
    <t>Обладнання с-ми відеонагляду</t>
  </si>
  <si>
    <t>Рукав пожежний</t>
  </si>
  <si>
    <t>Ствол РС-50</t>
  </si>
  <si>
    <t>Драбина приставна</t>
  </si>
  <si>
    <t>Драбина металева</t>
  </si>
  <si>
    <t>Інвертор зварювальний</t>
  </si>
  <si>
    <t>Маска</t>
  </si>
  <si>
    <t>Електроточило</t>
  </si>
  <si>
    <t>Апарат для розливу води</t>
  </si>
  <si>
    <t>Стаканотримач магнітний</t>
  </si>
  <si>
    <t xml:space="preserve">Тример електричний </t>
  </si>
  <si>
    <t>Л/Л АКА</t>
  </si>
  <si>
    <t>АКА 666001-668000</t>
  </si>
  <si>
    <t>дизпаливо енерг</t>
  </si>
  <si>
    <t>лiтр</t>
  </si>
  <si>
    <t>газ</t>
  </si>
  <si>
    <t>бензин А-92</t>
  </si>
  <si>
    <t>лiтр.</t>
  </si>
  <si>
    <t>Трос-буксир</t>
  </si>
  <si>
    <t>Знак аварiйний</t>
  </si>
  <si>
    <t>Автошини</t>
  </si>
  <si>
    <t>Набiр ключiв</t>
  </si>
  <si>
    <t>к-т.</t>
  </si>
  <si>
    <t>Домкрат ВАЗ-2108</t>
  </si>
  <si>
    <t>Знак аварiйної зупинки RFT-01 /103</t>
  </si>
  <si>
    <t>автошини газель</t>
  </si>
  <si>
    <t>автошини ланос</t>
  </si>
  <si>
    <t>диски до ланос</t>
  </si>
  <si>
    <t>шина 185/65/15Л</t>
  </si>
  <si>
    <t>шини зимовi</t>
  </si>
  <si>
    <t>шина+диск</t>
  </si>
  <si>
    <t>рец.бланк ф.№3</t>
  </si>
  <si>
    <t>труд книжка</t>
  </si>
  <si>
    <t>вкладиш  т/книж</t>
  </si>
  <si>
    <t>Галошi дiелектричнi</t>
  </si>
  <si>
    <t>п.</t>
  </si>
  <si>
    <t>Ствол до пожежного рукава</t>
  </si>
  <si>
    <t>Насос</t>
  </si>
  <si>
    <t>Молоток</t>
  </si>
  <si>
    <t>Коврик дiелектричний</t>
  </si>
  <si>
    <t>стамеска 25 мм</t>
  </si>
  <si>
    <t>стамеска 14 мм</t>
  </si>
  <si>
    <t>клiщi</t>
  </si>
  <si>
    <t>ключi</t>
  </si>
  <si>
    <t>лопата д/снiгу</t>
  </si>
  <si>
    <t>драбина мет</t>
  </si>
  <si>
    <t>лопатад/сн</t>
  </si>
  <si>
    <t>бочка 50л.</t>
  </si>
  <si>
    <t>вiдро 10л. коль</t>
  </si>
  <si>
    <t>лрушляк д.230</t>
  </si>
  <si>
    <t>блуза мод.жiн.</t>
  </si>
  <si>
    <t>безрукавка утеп</t>
  </si>
  <si>
    <t>набiр ключiв</t>
  </si>
  <si>
    <t>зубило</t>
  </si>
  <si>
    <t>лiхтар</t>
  </si>
  <si>
    <t>шланг</t>
  </si>
  <si>
    <t>сокира</t>
  </si>
  <si>
    <t>викрутка</t>
  </si>
  <si>
    <t>викрутка РНО</t>
  </si>
  <si>
    <t>викрутка рз1</t>
  </si>
  <si>
    <t>набiр свердел</t>
  </si>
  <si>
    <t>подовжувач</t>
  </si>
  <si>
    <t>дрiль</t>
  </si>
  <si>
    <t>сантехтрос</t>
  </si>
  <si>
    <t>зшивач обр.мет.</t>
  </si>
  <si>
    <t>ключ труб.12*13</t>
  </si>
  <si>
    <t>перфоратор</t>
  </si>
  <si>
    <t>паяльник</t>
  </si>
  <si>
    <t>рулетка</t>
  </si>
  <si>
    <t>плакат забороня</t>
  </si>
  <si>
    <t>викрутка 4*80</t>
  </si>
  <si>
    <t>вмкрутка 1*75</t>
  </si>
  <si>
    <t>пилка по дереву</t>
  </si>
  <si>
    <t>ножовка по мета</t>
  </si>
  <si>
    <t>бур 6*160</t>
  </si>
  <si>
    <t>вiдро оц.12л</t>
  </si>
  <si>
    <t>шпатель з пл/ру</t>
  </si>
  <si>
    <t>брусок "човник"</t>
  </si>
  <si>
    <t>коса №7</t>
  </si>
  <si>
    <t>косовище 1,6м</t>
  </si>
  <si>
    <t>хомут д/коси</t>
  </si>
  <si>
    <t>бабка д/коси</t>
  </si>
  <si>
    <t>викрутка 8*200</t>
  </si>
  <si>
    <t>iндикатор</t>
  </si>
  <si>
    <t>флiпчарт на три</t>
  </si>
  <si>
    <t>електровентилят</t>
  </si>
  <si>
    <t>совок пласмасов</t>
  </si>
  <si>
    <t>сапка з держако</t>
  </si>
  <si>
    <t>лопата штик.з/д</t>
  </si>
  <si>
    <t>драбина алюм/7с</t>
  </si>
  <si>
    <t>швабра з вiджим</t>
  </si>
  <si>
    <t>швабра плоска</t>
  </si>
  <si>
    <t>вiдро д/прибира</t>
  </si>
  <si>
    <t>вiдро пласм.12л</t>
  </si>
  <si>
    <t>йорж з/пiд.д/ун</t>
  </si>
  <si>
    <t>дозат.д/мила рi</t>
  </si>
  <si>
    <t>роутер WiFi</t>
  </si>
  <si>
    <t>шляховий лист</t>
  </si>
  <si>
    <t>щiтка/пр.пiдлог</t>
  </si>
  <si>
    <t>акумулятор холо</t>
  </si>
  <si>
    <t>шнур пеньк.10мм</t>
  </si>
  <si>
    <t>м</t>
  </si>
  <si>
    <t>вiдро ПВХ 12л</t>
  </si>
  <si>
    <t>лопата д/пр.снi</t>
  </si>
  <si>
    <t>вiдро пл.ПВХ10л</t>
  </si>
  <si>
    <t>вiдро пл/харч.п</t>
  </si>
  <si>
    <t>вiдро пл.8л</t>
  </si>
  <si>
    <t>подор.лист</t>
  </si>
  <si>
    <t>стiйка  iнф.А4ч</t>
  </si>
  <si>
    <t>Рукавички ог.н/ст.</t>
  </si>
  <si>
    <t>пар.</t>
  </si>
  <si>
    <t>вата н/ст 100г</t>
  </si>
  <si>
    <t>Перикись5л</t>
  </si>
  <si>
    <t>кан.</t>
  </si>
  <si>
    <t>Брiлiантовi руки</t>
  </si>
  <si>
    <t>л.</t>
  </si>
  <si>
    <t>септостерил 96%</t>
  </si>
  <si>
    <t>фл.</t>
  </si>
  <si>
    <t>спирт етил.96%100мл</t>
  </si>
  <si>
    <t>олiвець по склу (черв)</t>
  </si>
  <si>
    <t>Метиловий голубий</t>
  </si>
  <si>
    <t>кг.</t>
  </si>
  <si>
    <t>Голка MN2138М</t>
  </si>
  <si>
    <t>Пробiрка VF109SP</t>
  </si>
  <si>
    <t/>
  </si>
  <si>
    <t>фурасемiд  1% 2.0</t>
  </si>
  <si>
    <t>амп.</t>
  </si>
  <si>
    <t>натрiя хлорид 0.9% 5.0</t>
  </si>
  <si>
    <t>амп</t>
  </si>
  <si>
    <t>аскорбiн.к-та 5%2.0</t>
  </si>
  <si>
    <t>анальгiн 50% 2.0</t>
  </si>
  <si>
    <t>дiмедрол 1% 1.0</t>
  </si>
  <si>
    <t>магнiя сульфат 25%5.0</t>
  </si>
  <si>
    <t>дiбазол 1% 1.0</t>
  </si>
  <si>
    <t>папаверiн 2%2.0</t>
  </si>
  <si>
    <t>валiдол 0.06</t>
  </si>
  <si>
    <t>табл.</t>
  </si>
  <si>
    <t>неохлор 20л</t>
  </si>
  <si>
    <t>шприц  2.0</t>
  </si>
  <si>
    <t>шприц 5.0</t>
  </si>
  <si>
    <t>шприц 10.0</t>
  </si>
  <si>
    <t>шприц 20.0</t>
  </si>
  <si>
    <t>супрастин 20мг 1.0</t>
  </si>
  <si>
    <t>кардiамiн  25% 2.0</t>
  </si>
  <si>
    <t>фуксин карболовий</t>
  </si>
  <si>
    <t>кальцiя хлорид10%10.0</t>
  </si>
  <si>
    <t>ам</t>
  </si>
  <si>
    <t>дексаметазон 0.4% 1.мл</t>
  </si>
  <si>
    <t>магнiя сульфат 25% 10.0</t>
  </si>
  <si>
    <t>Териопапiр унiверс.до Staf-fax</t>
  </si>
  <si>
    <t>рул.</t>
  </si>
  <si>
    <t>Бiлок загальний "Ф" Фiлiст</t>
  </si>
  <si>
    <t>Креатинiн 500 СпЛ</t>
  </si>
  <si>
    <t>упак.</t>
  </si>
  <si>
    <t>Наконечник до 100-1000мкл голубi№10</t>
  </si>
  <si>
    <t>бланiдас Софт 1000мл</t>
  </si>
  <si>
    <t>септамiн</t>
  </si>
  <si>
    <t>глюкоза"Фiлiсiт"</t>
  </si>
  <si>
    <t>гемоглобiн 400"Г"</t>
  </si>
  <si>
    <t>натрiй лимоннокислий</t>
  </si>
  <si>
    <t>сульфосалiцилова к-та</t>
  </si>
  <si>
    <t>тимолова проба</t>
  </si>
  <si>
    <t>натрiй хлористий</t>
  </si>
  <si>
    <t>масло iмерсiйне 100мл</t>
  </si>
  <si>
    <t>бут.</t>
  </si>
  <si>
    <t>СРБ латекс-тест</t>
  </si>
  <si>
    <t>ревмофактор латекс-тест</t>
  </si>
  <si>
    <t>сироватка СКВ(контроль вiдтвор.)</t>
  </si>
  <si>
    <t>бiоконт ГК 3*5мл</t>
  </si>
  <si>
    <t>уп.</t>
  </si>
  <si>
    <t>ЕР-контроль №1</t>
  </si>
  <si>
    <t>пробiрка центриф.з дiленням 10мл</t>
  </si>
  <si>
    <t>бромтiмоловий синiй</t>
  </si>
  <si>
    <t>г</t>
  </si>
  <si>
    <t>ахд 2000 1000мл</t>
  </si>
  <si>
    <t>Азур-еозин по Май-Грюнвальду 1л</t>
  </si>
  <si>
    <t>IФА HCV96(Дiапроф-мед)</t>
  </si>
  <si>
    <t>димедрол1%1мл</t>
  </si>
  <si>
    <t>скарифiкатор ст</t>
  </si>
  <si>
    <t>АнтигенРМП</t>
  </si>
  <si>
    <t>Бiлiрубiн Ф</t>
  </si>
  <si>
    <t>Бiлок заг.-УЛ</t>
  </si>
  <si>
    <t>пробiрка-кювет до Стат-Факсу</t>
  </si>
  <si>
    <t>Стрiчка д57х18</t>
  </si>
  <si>
    <t>Фiлiст-КГБС</t>
  </si>
  <si>
    <t>наб.</t>
  </si>
  <si>
    <t>груша№0 iз гуми</t>
  </si>
  <si>
    <t>АСЛ-О латекс-тест (200опр)</t>
  </si>
  <si>
    <t>Спирт 96%</t>
  </si>
  <si>
    <t>Платiфiлiн 0.2% 1мл</t>
  </si>
  <si>
    <t>Шприци  20</t>
  </si>
  <si>
    <t>Неохлор 5л кан</t>
  </si>
  <si>
    <t>АЛТ СпЛ500</t>
  </si>
  <si>
    <t>АСТ СпЛ500</t>
  </si>
  <si>
    <t>Дiбазол1%№10</t>
  </si>
  <si>
    <t>Папаверин2%№10</t>
  </si>
  <si>
    <t>кювети до коагулометра</t>
  </si>
  <si>
    <t>мiшалки до коагулометра</t>
  </si>
  <si>
    <t>забарвлення по Цiлю-Нiльсену</t>
  </si>
  <si>
    <t>Сiроглiкоїди</t>
  </si>
  <si>
    <t>Пробiрка бiологiчнi 13*100</t>
  </si>
  <si>
    <t>пробiрка VF53SBCS(з натрiєм цитрат)</t>
  </si>
  <si>
    <t>анiоспрей 1л</t>
  </si>
  <si>
    <t>Iнол антисептик</t>
  </si>
  <si>
    <t>мiкропробiрка 2,0мл Епiндорф</t>
  </si>
  <si>
    <t>Егнонiл 100мг 2мл</t>
  </si>
  <si>
    <t>голка CDNY 041</t>
  </si>
  <si>
    <t>натрiя хлорид 0.9% 200.0</t>
  </si>
  <si>
    <t>корглiкон 0.06%1.0</t>
  </si>
  <si>
    <t>корвалол 25 мл</t>
  </si>
  <si>
    <t>аспаркам 5 мл</t>
  </si>
  <si>
    <t>диклофенак2.5%3.0</t>
  </si>
  <si>
    <t>преднiзолон 30мг 1.0</t>
  </si>
  <si>
    <t>система для в/в влив.</t>
  </si>
  <si>
    <t>бинт стер.5*10см</t>
  </si>
  <si>
    <t>глiцесед №50</t>
  </si>
  <si>
    <t>дезактин 10кг</t>
  </si>
  <si>
    <t>диклофенак гель 3%25г</t>
  </si>
  <si>
    <t>рибоксин табл.0,2 №50</t>
  </si>
  <si>
    <t>бiсапролол 10мг №50</t>
  </si>
  <si>
    <t>лiзiноприл 10мг№20</t>
  </si>
  <si>
    <t>луцетам 5.0 1г</t>
  </si>
  <si>
    <t>омепразол 20мг№30</t>
  </si>
  <si>
    <t>лiзiноприл 5мг№20</t>
  </si>
  <si>
    <t>седавiт 100мл</t>
  </si>
  <si>
    <t>бинт стер.7*14см</t>
  </si>
  <si>
    <t>ревмоксiкам 1% 1,5мл</t>
  </si>
  <si>
    <t>лiзiноприл20мг№20</t>
  </si>
  <si>
    <t>Тест смужка Акку чек №50</t>
  </si>
  <si>
    <t>Сурфанiос лимон 1л</t>
  </si>
  <si>
    <t>ГiгрометрВIТ2</t>
  </si>
  <si>
    <t>Барбовал 25мл</t>
  </si>
  <si>
    <t>метамакс 5мл</t>
  </si>
  <si>
    <t>натрiю хлорид 0,9%100мл</t>
  </si>
  <si>
    <t>серветки мед.10*10см</t>
  </si>
  <si>
    <t>Компл.гiнеколог№3,0</t>
  </si>
  <si>
    <t>амлодипiн 10мг№20</t>
  </si>
  <si>
    <t>рушники паперовi 2шт</t>
  </si>
  <si>
    <t>Антисептик 1л</t>
  </si>
  <si>
    <t>еуфiлiн 2%5мл</t>
  </si>
  <si>
    <t>неохлор 5л</t>
  </si>
  <si>
    <t>стрiчка для УЗД</t>
  </si>
  <si>
    <t>фамiдез 0,5л</t>
  </si>
  <si>
    <t>стрiчка 80*23</t>
  </si>
  <si>
    <t>голка 21 G*1 1.2</t>
  </si>
  <si>
    <t>кофеїн-бензоат 20%1мл</t>
  </si>
  <si>
    <t>простиня 60*80</t>
  </si>
  <si>
    <t>електроди РТ</t>
  </si>
  <si>
    <t>Лампа спец</t>
  </si>
  <si>
    <t>мiкросепт 1л+дозатор</t>
  </si>
  <si>
    <t>пiрацетам 5мл</t>
  </si>
  <si>
    <t>Бiопаг 1л</t>
  </si>
  <si>
    <t>Лампа бактерицидна</t>
  </si>
  <si>
    <t>Шолом ЕЕГ</t>
  </si>
  <si>
    <t>мундштук спирограф</t>
  </si>
  <si>
    <t>термометр медичний</t>
  </si>
  <si>
    <t>бинт 7*14см</t>
  </si>
  <si>
    <t>упак</t>
  </si>
  <si>
    <t>катетер 0,9*25м</t>
  </si>
  <si>
    <t>розчин амiаку10% 40.0</t>
  </si>
  <si>
    <t>флак</t>
  </si>
  <si>
    <t>глюкоза 40% 20.0</t>
  </si>
  <si>
    <t>амiкацин(амiцил) 0.5г</t>
  </si>
  <si>
    <t>стрептомiцин 0.5г</t>
  </si>
  <si>
    <t>штатив двосторо</t>
  </si>
  <si>
    <t>еуфiллiн 2.4%5.0</t>
  </si>
  <si>
    <t>натрiя хлорид 0.9% 10.0</t>
  </si>
  <si>
    <t>строфантин 1.0</t>
  </si>
  <si>
    <t>супрастин20мг1.0</t>
  </si>
  <si>
    <t>лейкопластир</t>
  </si>
  <si>
    <t>лампа КГМн12-30</t>
  </si>
  <si>
    <t>iндометацин 25мг№30</t>
  </si>
  <si>
    <t>сульфацил NA 20% 10мл</t>
  </si>
  <si>
    <t>Iндикатор132/20</t>
  </si>
  <si>
    <t>мiкропiпетка 500-5000 мкл</t>
  </si>
  <si>
    <t>Дозатор механiчний 5-50 мкл</t>
  </si>
  <si>
    <t>термометр водний</t>
  </si>
  <si>
    <t>колба мiрна 1000мл</t>
  </si>
  <si>
    <t>вiдрiз марлевий 5м</t>
  </si>
  <si>
    <t>шт..</t>
  </si>
  <si>
    <t>кофеїн-бензоат10% 1.0</t>
  </si>
  <si>
    <t>валерiани 25мл</t>
  </si>
  <si>
    <t>Морфiн 1% 1мл</t>
  </si>
  <si>
    <t>дiаформiн SR1000мг №60</t>
  </si>
  <si>
    <t>Глюкофаж XR1000мг№60</t>
  </si>
  <si>
    <t>Уропрес крап2.5</t>
  </si>
  <si>
    <t>дуглимакс 500мг№60</t>
  </si>
  <si>
    <t>дiапiрiд 4мг№60</t>
  </si>
  <si>
    <t>дiмарил 3мг№30</t>
  </si>
  <si>
    <t>дiмарил 4мг№30</t>
  </si>
  <si>
    <t>Глiбофор 500мг№60</t>
  </si>
  <si>
    <t>Глiнова 3мг №30</t>
  </si>
  <si>
    <t>Глiнова 4мг№30</t>
  </si>
  <si>
    <t>дiапiрид 3мг №30</t>
  </si>
  <si>
    <t>крапельниця Шустера з носиком</t>
  </si>
  <si>
    <t>цилiндр 1-100 мiрний з пiдставкою</t>
  </si>
  <si>
    <t>планшет серолог.72*2мл</t>
  </si>
  <si>
    <t>ареометр АОН 1180-1240</t>
  </si>
  <si>
    <t>ареометр АУ 1000-1050</t>
  </si>
  <si>
    <t>стакан фарфор.№6 600мл</t>
  </si>
  <si>
    <t>воронка лабор.d=50мм</t>
  </si>
  <si>
    <t>мензурка скл.1000мл</t>
  </si>
  <si>
    <t>цилiндр мiрн. 250 мл</t>
  </si>
  <si>
    <t>колба мiрна 2000мл</t>
  </si>
  <si>
    <t>контейнер для зберiгання пред.скла</t>
  </si>
  <si>
    <t>ємкiсть 1,5л червона</t>
  </si>
  <si>
    <t>натрiю тiосульфат 30% 5.0</t>
  </si>
  <si>
    <t>каптоприл 0.025</t>
  </si>
  <si>
    <t>рибоксин2%10.0</t>
  </si>
  <si>
    <t>дигоксин 0.025%1.0</t>
  </si>
  <si>
    <t>лiпразид 10мг №30</t>
  </si>
  <si>
    <t>дротаверин 2мл</t>
  </si>
  <si>
    <t>Бiсептол 480мг</t>
  </si>
  <si>
    <t>Л-лiзина 0,1% 5мл</t>
  </si>
  <si>
    <t>вата</t>
  </si>
  <si>
    <t>кг</t>
  </si>
  <si>
    <t>ам.</t>
  </si>
  <si>
    <t>Папаверин2%2мл</t>
  </si>
  <si>
    <t>Спирт 96%100мл</t>
  </si>
  <si>
    <t>фл</t>
  </si>
  <si>
    <t>аналгiн2мл№10</t>
  </si>
  <si>
    <t>Димедрол1%1мл</t>
  </si>
  <si>
    <t>Корвалол25мл</t>
  </si>
  <si>
    <t>Аналгiн0,5г№10</t>
  </si>
  <si>
    <t>Но-шпа40мг2мл</t>
  </si>
  <si>
    <t>Фурасемiд1%2мл</t>
  </si>
  <si>
    <t>Барбовал25мл</t>
  </si>
  <si>
    <t>Дибазол1мл№10</t>
  </si>
  <si>
    <t>Магн.сульф.</t>
  </si>
  <si>
    <t>,упак</t>
  </si>
  <si>
    <t>Натрiй Хлорид</t>
  </si>
  <si>
    <t>Преднiзолон 30м</t>
  </si>
  <si>
    <t>Перчатки огл н/ст з пудрою</t>
  </si>
  <si>
    <t>шприц 2мл</t>
  </si>
  <si>
    <t>анiосепт 5кг</t>
  </si>
  <si>
    <t>iнол 1л</t>
  </si>
  <si>
    <t>перикись 5л</t>
  </si>
  <si>
    <t>гiнекол.набiр№3</t>
  </si>
  <si>
    <t>фамiдез 0,5</t>
  </si>
  <si>
    <t>валiдол</t>
  </si>
  <si>
    <t>йод 5%20мл</t>
  </si>
  <si>
    <t>каптопрес №20</t>
  </si>
  <si>
    <t>корвалол №10</t>
  </si>
  <si>
    <t>нiтроглiцеринт 0,5мг№40</t>
  </si>
  <si>
    <t>перикись 3%40мл</t>
  </si>
  <si>
    <t>реональгон №20</t>
  </si>
  <si>
    <t>голка зелена</t>
  </si>
  <si>
    <t>стрiчка 110*25</t>
  </si>
  <si>
    <t>електроди ЕКГ 601</t>
  </si>
  <si>
    <t>пробiркам червона</t>
  </si>
  <si>
    <t>стрiчка 57*23</t>
  </si>
  <si>
    <t>пробiрка бузкова</t>
  </si>
  <si>
    <t>наб.для взяття венезної кровi</t>
  </si>
  <si>
    <t>серветки "Волес"</t>
  </si>
  <si>
    <t>мiкрасепт 1л+дозатор</t>
  </si>
  <si>
    <t>лампа бактерицидна</t>
  </si>
  <si>
    <t>амiзон 0,25г №10</t>
  </si>
  <si>
    <t>фармазолiн 0,1% 10мл</t>
  </si>
  <si>
    <t>гепатит С</t>
  </si>
  <si>
    <t>амiак 10%100мл</t>
  </si>
  <si>
    <t>доз.</t>
  </si>
  <si>
    <t>дозатор мех. однок.100мкл</t>
  </si>
  <si>
    <t>дозатор мех.одн.50мкл</t>
  </si>
  <si>
    <t>олiвець по склу</t>
  </si>
  <si>
    <t>амiак 10%40мл</t>
  </si>
  <si>
    <t>наконечник до 200мкл в жовтi 1000шт</t>
  </si>
  <si>
    <t>наконечник до 100-1000 голубi№500</t>
  </si>
  <si>
    <t>актрацид хлор 1кг</t>
  </si>
  <si>
    <t>Дiбазол 1% 5мл</t>
  </si>
  <si>
    <t>дiмедрол 1%1мл</t>
  </si>
  <si>
    <t>дигоксин 0,025%1мл</t>
  </si>
  <si>
    <t>магнiю сульфат 25%5мл</t>
  </si>
  <si>
    <t>Електрод реографiчний ЕРПК</t>
  </si>
  <si>
    <t>кавiнтон 2мл</t>
  </si>
  <si>
    <t>наклофен 3мл</t>
  </si>
  <si>
    <t>Серветка "Волес"№100</t>
  </si>
  <si>
    <t>Сист.для забору кровi про.0,2мл13*7</t>
  </si>
  <si>
    <t>Голка 21G 0,8*38мм</t>
  </si>
  <si>
    <t>джгут багатораз.</t>
  </si>
  <si>
    <t>тримач для вакуумних пробiрок</t>
  </si>
  <si>
    <t>Актрацид хлор 1кг</t>
  </si>
  <si>
    <t>адреналiн 0,18%1мл</t>
  </si>
  <si>
    <t>анальгiн 50%2мл</t>
  </si>
  <si>
    <t>дiбазол 1%5мл</t>
  </si>
  <si>
    <t>дiмедрол 1мл</t>
  </si>
  <si>
    <t>лiдокаїн 2%2мл</t>
  </si>
  <si>
    <t>натрiю хлорид 0,9%5мл</t>
  </si>
  <si>
    <t>Спирт 70%</t>
  </si>
  <si>
    <t>Голка 21G 0,8*38мм зелена</t>
  </si>
  <si>
    <t>фамiдез АФ New 0,5л</t>
  </si>
  <si>
    <t>перекись 5л</t>
  </si>
  <si>
    <t>шприц 2</t>
  </si>
  <si>
    <t>шприц 5мл</t>
  </si>
  <si>
    <t>шприц 10</t>
  </si>
  <si>
    <t>бiнт ст. 7*14</t>
  </si>
  <si>
    <t>бiнт ст. 5*10</t>
  </si>
  <si>
    <t>стрiчка 90*28</t>
  </si>
  <si>
    <t>електроди ЕКГ W-601</t>
  </si>
  <si>
    <t>iнд.стер.IКПС-ВН/01-132/20</t>
  </si>
  <si>
    <t>Рукавички н/ст.</t>
  </si>
  <si>
    <t>електрод ЕКГ грудний ЕКХ-03</t>
  </si>
  <si>
    <t>електрод ЕКГ для кiнцiвок  ЕКХ-01</t>
  </si>
  <si>
    <t>глюкоза Ф</t>
  </si>
  <si>
    <t>джгут багаторазовий</t>
  </si>
  <si>
    <t>серветки №100</t>
  </si>
  <si>
    <t>тропонiни СТI-402</t>
  </si>
  <si>
    <t>ВIЛ 1/2</t>
  </si>
  <si>
    <t>Гепатит В</t>
  </si>
  <si>
    <t>Гепатит С</t>
  </si>
  <si>
    <t>Дiбазол 5мл</t>
  </si>
  <si>
    <t>папаверин 2%2мл</t>
  </si>
  <si>
    <t>фурасемiд 2мл</t>
  </si>
  <si>
    <t>пробiрка 9мл червона</t>
  </si>
  <si>
    <t>ємкiсть для сечi 60мл</t>
  </si>
  <si>
    <t>дексаметазон 0,4%1мл</t>
  </si>
  <si>
    <t>система ПР-2101</t>
  </si>
  <si>
    <t>Глюкометр GlucoDr</t>
  </si>
  <si>
    <t>Тест смужки GlucoDr №50</t>
  </si>
  <si>
    <t>Бландiдас софт 1000мл</t>
  </si>
  <si>
    <t>шприц 20</t>
  </si>
  <si>
    <t>стрiчка 80*30</t>
  </si>
  <si>
    <t>хлорне вапно 30кг</t>
  </si>
  <si>
    <t>тест полоски Акку чек №50</t>
  </si>
  <si>
    <t>аспiрин кардiо №56</t>
  </si>
  <si>
    <t>каптопрес 25 №20</t>
  </si>
  <si>
    <t>нiтроглiцерин 0,5мг№40</t>
  </si>
  <si>
    <t>конт.для голок 10л</t>
  </si>
  <si>
    <t>конт.для голок 1л</t>
  </si>
  <si>
    <t>пробiрка блакитна</t>
  </si>
  <si>
    <t>гiгрометр ВIТ-1</t>
  </si>
  <si>
    <t>натрiя хлорид 0,9%200мл</t>
  </si>
  <si>
    <t>сульфосалiцилова кислота</t>
  </si>
  <si>
    <t>стрiчка 58*30</t>
  </si>
  <si>
    <t>термометр П-2</t>
  </si>
  <si>
    <t>набiр для венозної кровi №1</t>
  </si>
  <si>
    <t>мiкропробiрка "Волес" 7мл</t>
  </si>
  <si>
    <t>маска одн.</t>
  </si>
  <si>
    <t>контейнер 10л</t>
  </si>
  <si>
    <t>контейнер 1л</t>
  </si>
  <si>
    <t>шпатель лор дерев.</t>
  </si>
  <si>
    <t>ацетилсалiцилова кисл. 500мг №10</t>
  </si>
  <si>
    <t>диклофенак 2,5%3мл</t>
  </si>
  <si>
    <t>дротаверин 2%2мл</t>
  </si>
  <si>
    <t>йод 5% 20мл</t>
  </si>
  <si>
    <t>каптоприл 25мг №20</t>
  </si>
  <si>
    <t>метопролол 10мг№20</t>
  </si>
  <si>
    <t>парацетамол 50мг№10</t>
  </si>
  <si>
    <t>АХД експрес 1000мл</t>
  </si>
  <si>
    <t>натрiя тiосульфат 30% 5мл</t>
  </si>
  <si>
    <t>ранiтидин 150 мг№10</t>
  </si>
  <si>
    <t>Хлорне вапно</t>
  </si>
  <si>
    <t>пластир мед."Волес"</t>
  </si>
  <si>
    <t>Халат полiпро.на завязках</t>
  </si>
  <si>
    <t>АХД 5л</t>
  </si>
  <si>
    <t>Бландiдас Софт 5л</t>
  </si>
  <si>
    <t>Дезактин 1кг</t>
  </si>
  <si>
    <t>iндикатор стерил.180/60</t>
  </si>
  <si>
    <t>Халат одноразовий</t>
  </si>
  <si>
    <t>Фамiдез 0,5л з тригером</t>
  </si>
  <si>
    <t>фамiдез 5л</t>
  </si>
  <si>
    <t>перикись водню 3% 100мл</t>
  </si>
  <si>
    <t>супрастин 20мг 1мл</t>
  </si>
  <si>
    <t>Кабель ЕКГ-вiдведень</t>
  </si>
  <si>
    <t>дiбазол 1%1мл</t>
  </si>
  <si>
    <t>пiрацетам 20%10мл</t>
  </si>
  <si>
    <t>Фамiдез АФ 5л</t>
  </si>
  <si>
    <t>Бiохлор 5л</t>
  </si>
  <si>
    <t>атропiн 0,1%1мл</t>
  </si>
  <si>
    <t>гепарин 5мл</t>
  </si>
  <si>
    <t>Iнф канюля G22</t>
  </si>
  <si>
    <t>Кордарон 150мг 3мл</t>
  </si>
  <si>
    <t>Метоклопрамiд 0,5%2мл</t>
  </si>
  <si>
    <t>Сальбутамол 200доз</t>
  </si>
  <si>
    <t>Хлоргексид 0,05%100мл</t>
  </si>
  <si>
    <t>анаприлiн 40мг №50</t>
  </si>
  <si>
    <t>лейкопластир 1*500</t>
  </si>
  <si>
    <t>лейкопластир 2*500см</t>
  </si>
  <si>
    <t>натрiю хлорид 0,9%400мл</t>
  </si>
  <si>
    <t>Свiтильник люм.</t>
  </si>
  <si>
    <t>тест смужки GluNEO №50</t>
  </si>
  <si>
    <t>Голка флешбек</t>
  </si>
  <si>
    <t>Маска клапан для ШВЛ</t>
  </si>
  <si>
    <t>Опромiнювач бак.ОВВ15Р</t>
  </si>
  <si>
    <t>рукавички S</t>
  </si>
  <si>
    <t>пар</t>
  </si>
  <si>
    <t>стрiчка 50*20</t>
  </si>
  <si>
    <t>Ацетонтест№25</t>
  </si>
  <si>
    <t>Дiлюент 20л</t>
  </si>
  <si>
    <t>Очищ.розч.Diatro cleaner</t>
  </si>
  <si>
    <t>бландiдас актив 1л</t>
  </si>
  <si>
    <t>глюкоза 40% 20мл</t>
  </si>
  <si>
    <t>Аеродезин 1000мл</t>
  </si>
  <si>
    <t>кардiамiн 25%2мл</t>
  </si>
  <si>
    <t>супрастин 1мл</t>
  </si>
  <si>
    <t>Щиток захисний 3мм</t>
  </si>
  <si>
    <t>свiтильник</t>
  </si>
  <si>
    <t>бiсопролол 10мг №30</t>
  </si>
  <si>
    <t>лоток ниркоподiбний</t>
  </si>
  <si>
    <t>корглiкон 0,06% 1мл№10</t>
  </si>
  <si>
    <t>кофеїн бензоат 20%№10</t>
  </si>
  <si>
    <t>пробiрка 13*75 2мл (фiолетова)</t>
  </si>
  <si>
    <t>тест на вагiтнiсть</t>
  </si>
  <si>
    <t>холестерин СпЛ1000</t>
  </si>
  <si>
    <t>наконечник до 100-1000мкл голубi №5</t>
  </si>
  <si>
    <t>скло предметне "ВОЛЕС" №50</t>
  </si>
  <si>
    <t>Лiзуючий реагент</t>
  </si>
  <si>
    <t>Дiлюент</t>
  </si>
  <si>
    <t>бiлок заг.УЛ Ф</t>
  </si>
  <si>
    <t>скарифiкатор стер.</t>
  </si>
  <si>
    <t>промивний розчин Diatro Hypoclean 1</t>
  </si>
  <si>
    <t>бiоконт С</t>
  </si>
  <si>
    <t>Пробiрка П1-16*150</t>
  </si>
  <si>
    <t>Май - Грюнвальду 1л</t>
  </si>
  <si>
    <t>по Романовському 1л</t>
  </si>
  <si>
    <t>азопiрамова проба</t>
  </si>
  <si>
    <t>глюкотест №100</t>
  </si>
  <si>
    <t>пiпетка до ШОЄ-метра</t>
  </si>
  <si>
    <t>штатив для пробiрок</t>
  </si>
  <si>
    <t>Рн-тест №50</t>
  </si>
  <si>
    <t>пробiрки цент.мiрнi</t>
  </si>
  <si>
    <t>капiляри Панченкова</t>
  </si>
  <si>
    <t>антигент РМП</t>
  </si>
  <si>
    <t>папiр фiльтрувальний</t>
  </si>
  <si>
    <t>груша 0</t>
  </si>
  <si>
    <t>наконечники до 0-200мкл</t>
  </si>
  <si>
    <t>Гемоглобiн</t>
  </si>
  <si>
    <t>Забарвлення по цiлю-Нiльсену</t>
  </si>
  <si>
    <t>скло покривне 18*18№100</t>
  </si>
  <si>
    <t>наконечник 0,5-200мкл№1000</t>
  </si>
  <si>
    <t>пробiрка П2 14*100</t>
  </si>
  <si>
    <t>пробiрка центр.ПЦ-10</t>
  </si>
  <si>
    <t>пробiрка П2 12*75</t>
  </si>
  <si>
    <t>бiоконт ГК</t>
  </si>
  <si>
    <t>олiвець по склу (синiй%)</t>
  </si>
  <si>
    <t>смужки iндикаторнi ацетонтест</t>
  </si>
  <si>
    <t>Фарба по-Романовському</t>
  </si>
  <si>
    <t>тест - рН смужки №50</t>
  </si>
  <si>
    <t>реагент А</t>
  </si>
  <si>
    <t>реагент В</t>
  </si>
  <si>
    <t>реагент D</t>
  </si>
  <si>
    <t>ємкiсть для слюни</t>
  </si>
  <si>
    <t>хлорне вапно 20кг</t>
  </si>
  <si>
    <t>Комплект вiдвiдувача</t>
  </si>
  <si>
    <t>глюкоза 5%200мл</t>
  </si>
  <si>
    <t>Туя</t>
  </si>
  <si>
    <t>Ялина</t>
  </si>
  <si>
    <t xml:space="preserve">Береза </t>
  </si>
  <si>
    <t>Живопліт</t>
  </si>
  <si>
    <t>п.м</t>
  </si>
  <si>
    <t>Оцтове дерево</t>
  </si>
  <si>
    <t>Станція для дез рук</t>
  </si>
  <si>
    <t>Смартфони SAMSUNG</t>
  </si>
  <si>
    <t>Технічний паспорт на об'єкт нерухомого майна с. Кульчин, вул. Заводська, 3</t>
  </si>
  <si>
    <t>Технічний паспорт на об'єкт нерухомого майна с. Озерце, вул. Перемоги, 11</t>
  </si>
  <si>
    <t>відсутній</t>
  </si>
  <si>
    <t>Стерилізатор</t>
  </si>
  <si>
    <t>Систем.блок</t>
  </si>
  <si>
    <t>коляска інвалідна</t>
  </si>
  <si>
    <t>Стерил.повітряни</t>
  </si>
  <si>
    <t>Камера стерил-бокс</t>
  </si>
  <si>
    <t>Монiтор РКД19</t>
  </si>
  <si>
    <t>Комплект комп.техн</t>
  </si>
  <si>
    <t>НоутбукLenovo</t>
  </si>
  <si>
    <t>Разом</t>
  </si>
  <si>
    <t>Примітка: рік введення по активам н/п 88-110 та 744-816 не проставлений   у зв'язку з передачею амбулаторії с. Жидичин згідно рішення сесії №10/80 від 28.04.2021р.</t>
  </si>
  <si>
    <t>Будівля Гордіюк 39</t>
  </si>
  <si>
    <t>Ножницi до кущiв</t>
  </si>
  <si>
    <t>до рішення міської ради</t>
  </si>
  <si>
    <t>_____________  №____________</t>
  </si>
  <si>
    <t>"Рухоме майно"</t>
  </si>
  <si>
    <t>"Нерухоме майно"</t>
  </si>
  <si>
    <t>КП "ЛЦПМД" №2</t>
  </si>
  <si>
    <t>Додаток №3</t>
  </si>
  <si>
    <t>"Основні засоби та інші необоротні активи"</t>
  </si>
  <si>
    <t>"Запаси"</t>
  </si>
  <si>
    <t>"Нематеріальні активи"</t>
  </si>
  <si>
    <t xml:space="preserve"> </t>
  </si>
  <si>
    <t>Вартість , грн.</t>
  </si>
  <si>
    <t>носій йнформації</t>
  </si>
  <si>
    <t>відро пл.</t>
  </si>
  <si>
    <t>сверло 10*260</t>
  </si>
  <si>
    <t>шапочка мед.н/ст</t>
  </si>
  <si>
    <t>тест - полоски №50 АККУ ЧЕК</t>
  </si>
  <si>
    <t>тест-полоски №50 перф.№50</t>
  </si>
  <si>
    <t>Набiр ПЛР</t>
  </si>
  <si>
    <t>комп.</t>
  </si>
  <si>
    <t>Швидкий хроматографiчний iмуно.</t>
  </si>
  <si>
    <t>доз</t>
  </si>
  <si>
    <t>маски одноразовi</t>
  </si>
  <si>
    <t>Дез.засiб для рук</t>
  </si>
  <si>
    <t>Щиток захисний</t>
  </si>
  <si>
    <t>Конфундус 25мг№10</t>
  </si>
  <si>
    <t>Конфундус 25мг №10</t>
  </si>
  <si>
    <t>Клортекс 25г мазь</t>
  </si>
  <si>
    <t>касета для швидкого тесту COVID-19</t>
  </si>
  <si>
    <t>Аксотилiн 4мл</t>
  </si>
  <si>
    <t>Iнфрачервоний термометр</t>
  </si>
  <si>
    <t>ЕУВАКС В гепатит В</t>
  </si>
  <si>
    <t>вакцина IМОВАКС ПОЛIО</t>
  </si>
  <si>
    <t>вакцина Дифтерiї,Правця, Кашлюку, Г</t>
  </si>
  <si>
    <t>Вакцина Еувакс В</t>
  </si>
  <si>
    <t>Вак.проф.зах.HAEMOHILUS В</t>
  </si>
  <si>
    <t>Вак.Дифтерiї, Правця, Кашлюку, Гепа</t>
  </si>
  <si>
    <t>Приорикс</t>
  </si>
  <si>
    <t>Содiум</t>
  </si>
  <si>
    <t>Швидкий тест АТ до ВIЛ</t>
  </si>
  <si>
    <t>ПОЛIО САБIН ОДИН I ТРИ</t>
  </si>
  <si>
    <t>Експрес тест COVID-19 Корея</t>
  </si>
  <si>
    <t>Вак.CHADOX 1 NCOV</t>
  </si>
  <si>
    <t>Алердез сироп 50мл</t>
  </si>
  <si>
    <t>медичний костюм бiозахисту</t>
  </si>
  <si>
    <t>амбротард 75мг№10</t>
  </si>
  <si>
    <t>Алердез 5мг №10</t>
  </si>
  <si>
    <t>Аксотилiн 4мл №5*2</t>
  </si>
  <si>
    <t>Контейнер для утил.5л</t>
  </si>
  <si>
    <t>Натрiй хлорид 9мг/5мл</t>
  </si>
  <si>
    <t>Комiрнатi/COMIRNATY 190*0,45 ml GVL</t>
  </si>
  <si>
    <t>Шприц iнєкцiйний стерильний однор.в</t>
  </si>
  <si>
    <t>Шприц iнєкцiйний стерильний 2,0мл</t>
  </si>
  <si>
    <t>Крісло</t>
  </si>
  <si>
    <t>Кут</t>
  </si>
  <si>
    <t xml:space="preserve">Касовий апарат </t>
  </si>
  <si>
    <t>"Заборгованість"</t>
  </si>
  <si>
    <t>Сума, в грн.</t>
  </si>
  <si>
    <t xml:space="preserve">Кредитор/дебітор </t>
  </si>
  <si>
    <t>ДЕБЕТ</t>
  </si>
  <si>
    <t>КРЕДИТ</t>
  </si>
  <si>
    <t>Фонд соціального страхування України (відшкодування листків тимчасової непрацездатності)</t>
  </si>
  <si>
    <t xml:space="preserve">Національна служба здоров'я України </t>
  </si>
  <si>
    <t>ЗВІТ за липень 2021 року  №  про обсяг наданих медичних послуг (вакцинація)</t>
  </si>
  <si>
    <t>Renault Lodgy АС 1656 ЕК</t>
  </si>
  <si>
    <t>показник спідометра 2039</t>
  </si>
  <si>
    <t>Renault Duster АС 2246 СК</t>
  </si>
  <si>
    <t>показник спідометра 17903</t>
  </si>
  <si>
    <t>Renault Dokker АС 3141ЕК</t>
  </si>
  <si>
    <t>показник спідометра 7116</t>
  </si>
  <si>
    <t>Автомобіль ЗАЗ TF699P АС 8935 АО</t>
  </si>
  <si>
    <t>показник спідометра 201242</t>
  </si>
  <si>
    <t>Санітарний автомобіль ГАЗ-2705 АС 0867 ВІ</t>
  </si>
  <si>
    <t>показник спідометра 456906</t>
  </si>
  <si>
    <t>Renault Duster АС 5901 СІ</t>
  </si>
  <si>
    <t>показник спідометра 39285</t>
  </si>
  <si>
    <r>
      <t>ЗВІТ №</t>
    </r>
    <r>
      <rPr>
        <b/>
        <sz val="12"/>
        <color theme="1"/>
        <rFont val="Times New Roman"/>
        <family val="1"/>
        <charset val="204"/>
      </rPr>
      <t> </t>
    </r>
    <r>
      <rPr>
        <sz val="12"/>
        <color theme="1"/>
        <rFont val="Times New Roman"/>
        <family val="1"/>
        <charset val="204"/>
      </rPr>
      <t>0025787627F21H1A за серпень  2021 року про обсяг медичних послуг, пов’язаних з первинною медичною допомогою</t>
    </r>
  </si>
  <si>
    <t>Секретар міської ради                                              Юрій БЕЗПЯТКО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</si>
</sst>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</font>
    <font>
      <sz val="10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6" fillId="0" borderId="0"/>
    <xf numFmtId="0" fontId="6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</cellStyleXfs>
  <cellXfs count="260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0" fillId="0" borderId="0" xfId="0" applyBorder="1"/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2" xfId="0" applyNumberFormat="1" applyFont="1" applyBorder="1" applyAlignment="1">
      <alignment vertical="center" wrapText="1"/>
    </xf>
    <xf numFmtId="2" fontId="4" fillId="0" borderId="3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vertical="center" wrapText="1"/>
    </xf>
    <xf numFmtId="2" fontId="3" fillId="0" borderId="3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vertical="center" wrapText="1"/>
    </xf>
    <xf numFmtId="2" fontId="3" fillId="0" borderId="10" xfId="0" applyNumberFormat="1" applyFont="1" applyBorder="1" applyAlignment="1">
      <alignment vertical="center" wrapText="1"/>
    </xf>
    <xf numFmtId="0" fontId="0" fillId="0" borderId="4" xfId="0" applyFont="1" applyBorder="1"/>
    <xf numFmtId="2" fontId="0" fillId="0" borderId="4" xfId="0" applyNumberFormat="1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horizontal="right" vertical="center" wrapText="1"/>
    </xf>
    <xf numFmtId="0" fontId="0" fillId="0" borderId="4" xfId="0" applyBorder="1"/>
    <xf numFmtId="2" fontId="0" fillId="0" borderId="4" xfId="0" applyNumberForma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1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2" xfId="0" applyNumberFormat="1" applyFont="1" applyBorder="1" applyAlignment="1">
      <alignment horizontal="right" vertical="center" wrapText="1"/>
    </xf>
    <xf numFmtId="0" fontId="0" fillId="0" borderId="10" xfId="0" applyBorder="1"/>
    <xf numFmtId="0" fontId="4" fillId="0" borderId="3" xfId="0" applyFont="1" applyBorder="1" applyAlignment="1">
      <alignment horizontal="right" vertical="center" wrapText="1"/>
    </xf>
    <xf numFmtId="0" fontId="6" fillId="0" borderId="0" xfId="1" applyFont="1"/>
    <xf numFmtId="0" fontId="5" fillId="0" borderId="0" xfId="1"/>
    <xf numFmtId="0" fontId="6" fillId="0" borderId="0" xfId="1" applyFont="1" applyAlignment="1">
      <alignment horizontal="centerContinuous"/>
    </xf>
    <xf numFmtId="49" fontId="6" fillId="0" borderId="0" xfId="1" applyNumberFormat="1" applyFont="1" applyAlignment="1">
      <alignment wrapText="1"/>
    </xf>
    <xf numFmtId="0" fontId="6" fillId="0" borderId="14" xfId="1" applyFont="1" applyBorder="1" applyAlignment="1">
      <alignment horizontal="centerContinuous"/>
    </xf>
    <xf numFmtId="0" fontId="5" fillId="0" borderId="14" xfId="1" applyBorder="1" applyAlignment="1">
      <alignment horizontal="centerContinuous"/>
    </xf>
    <xf numFmtId="0" fontId="5" fillId="0" borderId="4" xfId="1" applyBorder="1"/>
    <xf numFmtId="0" fontId="6" fillId="0" borderId="4" xfId="1" applyFont="1" applyBorder="1"/>
    <xf numFmtId="0" fontId="5" fillId="0" borderId="4" xfId="1" applyBorder="1" applyAlignment="1">
      <alignment horizontal="right"/>
    </xf>
    <xf numFmtId="14" fontId="5" fillId="0" borderId="4" xfId="1" applyNumberFormat="1" applyBorder="1"/>
    <xf numFmtId="0" fontId="5" fillId="0" borderId="4" xfId="1" applyBorder="1" applyAlignment="1">
      <alignment wrapText="1"/>
    </xf>
    <xf numFmtId="49" fontId="6" fillId="0" borderId="4" xfId="1" applyNumberFormat="1" applyFont="1" applyBorder="1" applyAlignment="1">
      <alignment horizontal="right"/>
    </xf>
    <xf numFmtId="0" fontId="6" fillId="0" borderId="4" xfId="1" applyFont="1" applyBorder="1" applyAlignment="1">
      <alignment wrapText="1"/>
    </xf>
    <xf numFmtId="0" fontId="5" fillId="0" borderId="4" xfId="1" applyBorder="1" applyAlignment="1"/>
    <xf numFmtId="14" fontId="6" fillId="0" borderId="4" xfId="1" applyNumberFormat="1" applyFont="1" applyBorder="1"/>
    <xf numFmtId="0" fontId="6" fillId="0" borderId="4" xfId="1" applyFont="1" applyBorder="1" applyAlignment="1">
      <alignment horizontal="right"/>
    </xf>
    <xf numFmtId="0" fontId="6" fillId="0" borderId="4" xfId="1" applyFont="1" applyFill="1" applyBorder="1" applyAlignment="1">
      <alignment wrapText="1"/>
    </xf>
    <xf numFmtId="0" fontId="5" fillId="0" borderId="0" xfId="1" applyBorder="1"/>
    <xf numFmtId="49" fontId="6" fillId="0" borderId="0" xfId="1" applyNumberFormat="1" applyFont="1" applyBorder="1" applyAlignment="1">
      <alignment horizontal="right"/>
    </xf>
    <xf numFmtId="14" fontId="5" fillId="0" borderId="0" xfId="1" applyNumberFormat="1" applyBorder="1"/>
    <xf numFmtId="0" fontId="6" fillId="0" borderId="0" xfId="1" applyFont="1" applyBorder="1"/>
    <xf numFmtId="0" fontId="5" fillId="0" borderId="0" xfId="1" applyBorder="1" applyAlignment="1">
      <alignment wrapText="1"/>
    </xf>
    <xf numFmtId="0" fontId="6" fillId="0" borderId="0" xfId="1" applyFont="1" applyBorder="1" applyAlignment="1">
      <alignment wrapText="1"/>
    </xf>
    <xf numFmtId="0" fontId="6" fillId="0" borderId="12" xfId="1" applyFont="1" applyBorder="1" applyAlignment="1">
      <alignment horizontal="centerContinuous"/>
    </xf>
    <xf numFmtId="0" fontId="6" fillId="0" borderId="15" xfId="1" applyFont="1" applyBorder="1" applyAlignment="1">
      <alignment horizontal="centerContinuous"/>
    </xf>
    <xf numFmtId="0" fontId="6" fillId="0" borderId="13" xfId="1" applyFont="1" applyBorder="1" applyAlignment="1">
      <alignment horizontal="centerContinuous"/>
    </xf>
    <xf numFmtId="0" fontId="6" fillId="0" borderId="12" xfId="1" applyFont="1" applyBorder="1" applyAlignment="1">
      <alignment horizontal="centerContinuous" wrapText="1"/>
    </xf>
    <xf numFmtId="0" fontId="6" fillId="0" borderId="15" xfId="1" applyFont="1" applyBorder="1" applyAlignment="1">
      <alignment horizontal="centerContinuous" wrapText="1"/>
    </xf>
    <xf numFmtId="0" fontId="6" fillId="0" borderId="13" xfId="1" applyFont="1" applyBorder="1" applyAlignment="1">
      <alignment horizontal="centerContinuous" wrapText="1"/>
    </xf>
    <xf numFmtId="49" fontId="6" fillId="0" borderId="12" xfId="1" applyNumberFormat="1" applyFont="1" applyBorder="1" applyAlignment="1">
      <alignment horizontal="centerContinuous" wrapText="1"/>
    </xf>
    <xf numFmtId="49" fontId="6" fillId="0" borderId="15" xfId="1" applyNumberFormat="1" applyFont="1" applyBorder="1" applyAlignment="1">
      <alignment horizontal="centerContinuous" wrapText="1"/>
    </xf>
    <xf numFmtId="49" fontId="6" fillId="0" borderId="13" xfId="1" applyNumberFormat="1" applyFont="1" applyBorder="1" applyAlignment="1">
      <alignment horizontal="centerContinuous" wrapText="1"/>
    </xf>
    <xf numFmtId="0" fontId="6" fillId="0" borderId="12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6" fillId="0" borderId="0" xfId="1" applyFont="1" applyBorder="1" applyAlignment="1"/>
    <xf numFmtId="0" fontId="8" fillId="0" borderId="0" xfId="1" applyFont="1" applyAlignment="1">
      <alignment horizontal="centerContinuous"/>
    </xf>
    <xf numFmtId="0" fontId="9" fillId="0" borderId="4" xfId="4" applyNumberFormat="1" applyFont="1" applyFill="1" applyBorder="1" applyAlignment="1" applyProtection="1">
      <alignment horizontal="center" vertical="justify" wrapText="1"/>
    </xf>
    <xf numFmtId="0" fontId="9" fillId="0" borderId="4" xfId="4" applyNumberFormat="1" applyFont="1" applyFill="1" applyBorder="1" applyAlignment="1" applyProtection="1">
      <alignment horizontal="center" vertical="justify"/>
    </xf>
    <xf numFmtId="0" fontId="9" fillId="0" borderId="4" xfId="4" applyNumberFormat="1" applyFont="1" applyFill="1" applyBorder="1" applyAlignment="1" applyProtection="1">
      <alignment horizontal="center" vertical="top"/>
    </xf>
    <xf numFmtId="0" fontId="9" fillId="0" borderId="4" xfId="4" applyNumberFormat="1" applyFont="1" applyFill="1" applyBorder="1" applyAlignment="1" applyProtection="1">
      <alignment horizontal="center" vertical="top" wrapText="1"/>
    </xf>
    <xf numFmtId="0" fontId="9" fillId="0" borderId="4" xfId="4" applyNumberFormat="1" applyFont="1" applyFill="1" applyBorder="1" applyAlignment="1" applyProtection="1">
      <alignment vertical="top"/>
    </xf>
    <xf numFmtId="0" fontId="10" fillId="0" borderId="4" xfId="4" applyNumberFormat="1" applyFont="1" applyFill="1" applyBorder="1" applyAlignment="1" applyProtection="1">
      <alignment vertical="top"/>
    </xf>
    <xf numFmtId="0" fontId="10" fillId="0" borderId="4" xfId="4" applyNumberFormat="1" applyFont="1" applyFill="1" applyBorder="1" applyAlignment="1" applyProtection="1">
      <alignment horizontal="center" vertical="top" wrapText="1"/>
    </xf>
    <xf numFmtId="0" fontId="10" fillId="0" borderId="13" xfId="4" applyNumberFormat="1" applyFont="1" applyFill="1" applyBorder="1" applyAlignment="1" applyProtection="1">
      <alignment horizontal="center" vertical="top" wrapText="1"/>
    </xf>
    <xf numFmtId="0" fontId="10" fillId="0" borderId="16" xfId="4" applyNumberFormat="1" applyFont="1" applyFill="1" applyBorder="1" applyAlignment="1" applyProtection="1">
      <alignment horizontal="center" vertical="top" wrapText="1"/>
    </xf>
    <xf numFmtId="0" fontId="10" fillId="0" borderId="16" xfId="4" applyNumberFormat="1" applyFont="1" applyFill="1" applyBorder="1" applyAlignment="1" applyProtection="1">
      <alignment horizontal="center" vertical="top"/>
    </xf>
    <xf numFmtId="2" fontId="0" fillId="0" borderId="0" xfId="0" applyNumberFormat="1"/>
    <xf numFmtId="0" fontId="0" fillId="0" borderId="4" xfId="0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10" xfId="0" applyFont="1" applyBorder="1" applyAlignment="1">
      <alignment horizontal="justify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2" fontId="12" fillId="0" borderId="10" xfId="0" applyNumberFormat="1" applyFont="1" applyBorder="1" applyAlignment="1">
      <alignment vertical="center" wrapText="1"/>
    </xf>
    <xf numFmtId="2" fontId="12" fillId="0" borderId="10" xfId="0" applyNumberFormat="1" applyFont="1" applyBorder="1" applyAlignment="1">
      <alignment horizontal="right" vertical="center" wrapText="1"/>
    </xf>
    <xf numFmtId="0" fontId="12" fillId="0" borderId="10" xfId="0" applyFont="1" applyBorder="1"/>
    <xf numFmtId="0" fontId="12" fillId="0" borderId="10" xfId="0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5" fillId="0" borderId="4" xfId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Font="1" applyFill="1" applyBorder="1"/>
    <xf numFmtId="0" fontId="0" fillId="0" borderId="4" xfId="0" applyFont="1" applyFill="1" applyBorder="1" applyAlignment="1">
      <alignment horizontal="center"/>
    </xf>
    <xf numFmtId="2" fontId="0" fillId="0" borderId="4" xfId="0" applyNumberFormat="1" applyFont="1" applyFill="1" applyBorder="1"/>
    <xf numFmtId="0" fontId="0" fillId="0" borderId="4" xfId="0" applyFill="1" applyBorder="1"/>
    <xf numFmtId="2" fontId="13" fillId="0" borderId="4" xfId="0" applyNumberFormat="1" applyFont="1" applyBorder="1"/>
    <xf numFmtId="0" fontId="0" fillId="0" borderId="0" xfId="0" applyAlignment="1">
      <alignment horizontal="right"/>
    </xf>
    <xf numFmtId="0" fontId="0" fillId="0" borderId="0" xfId="0" applyBorder="1" applyAlignment="1"/>
    <xf numFmtId="0" fontId="2" fillId="0" borderId="0" xfId="0" applyFont="1" applyBorder="1" applyAlignment="1"/>
    <xf numFmtId="0" fontId="14" fillId="0" borderId="0" xfId="1" applyFont="1"/>
    <xf numFmtId="0" fontId="14" fillId="0" borderId="0" xfId="1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4" fillId="0" borderId="0" xfId="1" applyFont="1" applyAlignment="1">
      <alignment horizontal="left"/>
    </xf>
    <xf numFmtId="0" fontId="15" fillId="0" borderId="0" xfId="0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0" applyFont="1" applyBorder="1" applyAlignment="1"/>
    <xf numFmtId="0" fontId="4" fillId="0" borderId="17" xfId="0" applyFont="1" applyBorder="1" applyAlignment="1">
      <alignment vertical="center" wrapText="1"/>
    </xf>
    <xf numFmtId="0" fontId="14" fillId="0" borderId="0" xfId="0" applyFont="1"/>
    <xf numFmtId="0" fontId="5" fillId="0" borderId="0" xfId="0" applyFont="1" applyAlignment="1">
      <alignment horizontal="centerContinuous"/>
    </xf>
    <xf numFmtId="0" fontId="15" fillId="0" borderId="0" xfId="0" applyFont="1" applyAlignment="1"/>
    <xf numFmtId="0" fontId="5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justify" vertical="center" wrapText="1"/>
    </xf>
    <xf numFmtId="0" fontId="12" fillId="0" borderId="18" xfId="0" applyFont="1" applyBorder="1"/>
    <xf numFmtId="0" fontId="12" fillId="0" borderId="19" xfId="0" applyFont="1" applyBorder="1"/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1" xfId="0" applyFill="1" applyBorder="1"/>
    <xf numFmtId="2" fontId="0" fillId="0" borderId="21" xfId="0" applyNumberFormat="1" applyFill="1" applyBorder="1"/>
    <xf numFmtId="0" fontId="1" fillId="0" borderId="24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2" fontId="3" fillId="0" borderId="25" xfId="0" applyNumberFormat="1" applyFont="1" applyBorder="1" applyAlignment="1">
      <alignment horizontal="right" vertical="center" wrapText="1"/>
    </xf>
    <xf numFmtId="2" fontId="0" fillId="0" borderId="25" xfId="0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0" fillId="0" borderId="6" xfId="0" applyFont="1" applyFill="1" applyBorder="1"/>
    <xf numFmtId="0" fontId="0" fillId="0" borderId="7" xfId="0" applyFont="1" applyFill="1" applyBorder="1"/>
    <xf numFmtId="0" fontId="0" fillId="0" borderId="7" xfId="0" applyFont="1" applyBorder="1" applyAlignment="1">
      <alignment horizontal="center"/>
    </xf>
    <xf numFmtId="2" fontId="0" fillId="0" borderId="7" xfId="0" applyNumberFormat="1" applyFont="1" applyBorder="1"/>
    <xf numFmtId="0" fontId="0" fillId="0" borderId="7" xfId="0" applyFont="1" applyBorder="1"/>
    <xf numFmtId="0" fontId="0" fillId="0" borderId="26" xfId="0" applyFont="1" applyBorder="1"/>
    <xf numFmtId="0" fontId="0" fillId="0" borderId="8" xfId="0" applyFont="1" applyFill="1" applyBorder="1"/>
    <xf numFmtId="0" fontId="0" fillId="0" borderId="27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/>
    </xf>
    <xf numFmtId="0" fontId="3" fillId="0" borderId="28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26" xfId="0" applyFont="1" applyBorder="1"/>
    <xf numFmtId="0" fontId="3" fillId="0" borderId="13" xfId="0" applyFont="1" applyFill="1" applyBorder="1" applyAlignment="1">
      <alignment horizontal="center"/>
    </xf>
    <xf numFmtId="0" fontId="3" fillId="0" borderId="27" xfId="0" applyFont="1" applyBorder="1"/>
    <xf numFmtId="0" fontId="3" fillId="0" borderId="29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3" fillId="0" borderId="30" xfId="0" applyFont="1" applyFill="1" applyBorder="1"/>
    <xf numFmtId="0" fontId="3" fillId="0" borderId="27" xfId="0" applyFont="1" applyBorder="1" applyAlignment="1">
      <alignment horizontal="right"/>
    </xf>
    <xf numFmtId="0" fontId="0" fillId="0" borderId="31" xfId="0" applyFill="1" applyBorder="1"/>
    <xf numFmtId="0" fontId="0" fillId="0" borderId="31" xfId="0" applyBorder="1" applyAlignment="1">
      <alignment horizontal="center"/>
    </xf>
    <xf numFmtId="2" fontId="0" fillId="0" borderId="31" xfId="0" applyNumberFormat="1" applyBorder="1"/>
    <xf numFmtId="0" fontId="0" fillId="0" borderId="31" xfId="0" applyBorder="1"/>
    <xf numFmtId="0" fontId="0" fillId="0" borderId="0" xfId="0" applyFill="1"/>
    <xf numFmtId="0" fontId="3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15" xfId="0" applyFill="1" applyBorder="1"/>
    <xf numFmtId="0" fontId="0" fillId="0" borderId="15" xfId="0" applyBorder="1" applyAlignment="1">
      <alignment horizontal="center"/>
    </xf>
    <xf numFmtId="0" fontId="0" fillId="0" borderId="13" xfId="0" applyBorder="1"/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right" vertical="center" wrapText="1"/>
    </xf>
    <xf numFmtId="2" fontId="0" fillId="0" borderId="2" xfId="0" applyNumberFormat="1" applyFont="1" applyBorder="1" applyAlignment="1">
      <alignment horizontal="right" vertical="center" wrapText="1"/>
    </xf>
    <xf numFmtId="1" fontId="0" fillId="0" borderId="3" xfId="0" applyNumberFormat="1" applyFont="1" applyBorder="1" applyAlignment="1">
      <alignment horizontal="right" vertical="center" wrapText="1"/>
    </xf>
    <xf numFmtId="2" fontId="3" fillId="0" borderId="11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34" xfId="0" applyFont="1" applyBorder="1"/>
    <xf numFmtId="0" fontId="0" fillId="0" borderId="35" xfId="0" applyFont="1" applyBorder="1"/>
    <xf numFmtId="0" fontId="0" fillId="0" borderId="31" xfId="0" applyFont="1" applyBorder="1"/>
    <xf numFmtId="0" fontId="0" fillId="0" borderId="31" xfId="0" applyFont="1" applyBorder="1" applyAlignment="1">
      <alignment horizontal="center"/>
    </xf>
    <xf numFmtId="2" fontId="0" fillId="0" borderId="31" xfId="0" applyNumberFormat="1" applyFont="1" applyBorder="1"/>
    <xf numFmtId="0" fontId="0" fillId="0" borderId="36" xfId="0" applyFont="1" applyBorder="1"/>
    <xf numFmtId="0" fontId="3" fillId="0" borderId="1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7" xfId="0" applyBorder="1"/>
    <xf numFmtId="0" fontId="0" fillId="0" borderId="37" xfId="0" applyBorder="1"/>
    <xf numFmtId="0" fontId="0" fillId="0" borderId="8" xfId="0" applyBorder="1"/>
    <xf numFmtId="0" fontId="0" fillId="0" borderId="38" xfId="0" applyBorder="1"/>
    <xf numFmtId="0" fontId="0" fillId="0" borderId="36" xfId="0" applyBorder="1"/>
    <xf numFmtId="0" fontId="0" fillId="0" borderId="39" xfId="0" applyBorder="1"/>
    <xf numFmtId="0" fontId="0" fillId="0" borderId="40" xfId="0" applyBorder="1"/>
    <xf numFmtId="0" fontId="0" fillId="0" borderId="26" xfId="0" applyBorder="1" applyAlignment="1">
      <alignment horizontal="center"/>
    </xf>
    <xf numFmtId="2" fontId="0" fillId="0" borderId="41" xfId="0" applyNumberFormat="1" applyBorder="1"/>
    <xf numFmtId="2" fontId="0" fillId="0" borderId="39" xfId="0" applyNumberFormat="1" applyBorder="1"/>
    <xf numFmtId="0" fontId="0" fillId="0" borderId="42" xfId="0" applyBorder="1"/>
    <xf numFmtId="0" fontId="3" fillId="0" borderId="12" xfId="0" applyFont="1" applyBorder="1"/>
    <xf numFmtId="2" fontId="0" fillId="0" borderId="12" xfId="0" applyNumberFormat="1" applyBorder="1"/>
    <xf numFmtId="2" fontId="0" fillId="0" borderId="43" xfId="0" applyNumberForma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3" fillId="0" borderId="44" xfId="0" applyFont="1" applyBorder="1" applyAlignment="1">
      <alignment horizontal="right" vertical="center" wrapText="1"/>
    </xf>
    <xf numFmtId="0" fontId="0" fillId="0" borderId="44" xfId="0" applyFont="1" applyBorder="1" applyAlignment="1">
      <alignment horizontal="right" vertical="center" wrapText="1"/>
    </xf>
    <xf numFmtId="0" fontId="16" fillId="0" borderId="0" xfId="0" applyFont="1"/>
    <xf numFmtId="2" fontId="16" fillId="0" borderId="0" xfId="0" applyNumberFormat="1" applyFont="1"/>
    <xf numFmtId="0" fontId="0" fillId="0" borderId="11" xfId="0" applyBorder="1"/>
    <xf numFmtId="0" fontId="18" fillId="0" borderId="45" xfId="0" applyFont="1" applyBorder="1"/>
    <xf numFmtId="0" fontId="18" fillId="0" borderId="33" xfId="0" applyFont="1" applyBorder="1"/>
    <xf numFmtId="0" fontId="0" fillId="0" borderId="46" xfId="0" applyBorder="1"/>
    <xf numFmtId="0" fontId="19" fillId="0" borderId="46" xfId="0" applyFont="1" applyBorder="1"/>
    <xf numFmtId="0" fontId="0" fillId="0" borderId="47" xfId="0" applyBorder="1"/>
    <xf numFmtId="0" fontId="0" fillId="0" borderId="45" xfId="0" applyBorder="1"/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18" fillId="0" borderId="16" xfId="0" applyFont="1" applyBorder="1"/>
    <xf numFmtId="0" fontId="18" fillId="0" borderId="16" xfId="0" applyFont="1" applyBorder="1" applyAlignment="1">
      <alignment wrapText="1"/>
    </xf>
    <xf numFmtId="0" fontId="18" fillId="0" borderId="4" xfId="0" applyFont="1" applyBorder="1"/>
    <xf numFmtId="0" fontId="18" fillId="0" borderId="4" xfId="0" applyFont="1" applyBorder="1" applyAlignment="1">
      <alignment wrapText="1"/>
    </xf>
    <xf numFmtId="2" fontId="18" fillId="0" borderId="4" xfId="0" applyNumberFormat="1" applyFont="1" applyBorder="1"/>
    <xf numFmtId="0" fontId="20" fillId="0" borderId="0" xfId="0" applyFont="1" applyAlignment="1">
      <alignment wrapText="1"/>
    </xf>
    <xf numFmtId="0" fontId="20" fillId="0" borderId="4" xfId="0" applyFont="1" applyBorder="1" applyAlignment="1">
      <alignment wrapText="1"/>
    </xf>
    <xf numFmtId="164" fontId="18" fillId="0" borderId="4" xfId="0" applyNumberFormat="1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0" borderId="6" xfId="4" applyBorder="1" applyAlignment="1">
      <alignment horizontal="center"/>
    </xf>
    <xf numFmtId="0" fontId="6" fillId="0" borderId="7" xfId="4" applyBorder="1" applyAlignment="1">
      <alignment horizontal="center"/>
    </xf>
    <xf numFmtId="0" fontId="6" fillId="0" borderId="8" xfId="4" applyBorder="1" applyAlignment="1">
      <alignment horizontal="center"/>
    </xf>
    <xf numFmtId="0" fontId="6" fillId="0" borderId="4" xfId="4" applyBorder="1" applyAlignment="1">
      <alignment horizontal="center"/>
    </xf>
    <xf numFmtId="0" fontId="6" fillId="0" borderId="9" xfId="4" applyBorder="1" applyAlignment="1">
      <alignment horizontal="center"/>
    </xf>
    <xf numFmtId="0" fontId="6" fillId="0" borderId="5" xfId="4" applyBorder="1" applyAlignment="1">
      <alignment horizontal="center"/>
    </xf>
    <xf numFmtId="0" fontId="2" fillId="0" borderId="6" xfId="4" applyFont="1" applyBorder="1" applyAlignment="1">
      <alignment horizontal="left" wrapText="1"/>
    </xf>
    <xf numFmtId="0" fontId="2" fillId="0" borderId="7" xfId="4" applyFont="1" applyBorder="1" applyAlignment="1">
      <alignment horizontal="left"/>
    </xf>
    <xf numFmtId="0" fontId="2" fillId="0" borderId="8" xfId="4" applyFont="1" applyBorder="1" applyAlignment="1">
      <alignment horizontal="left"/>
    </xf>
    <xf numFmtId="0" fontId="2" fillId="0" borderId="4" xfId="4" applyFont="1" applyBorder="1" applyAlignment="1">
      <alignment horizontal="left"/>
    </xf>
    <xf numFmtId="0" fontId="2" fillId="0" borderId="9" xfId="4" applyFont="1" applyBorder="1" applyAlignment="1">
      <alignment horizontal="left"/>
    </xf>
    <xf numFmtId="0" fontId="2" fillId="0" borderId="5" xfId="4" applyFont="1" applyBorder="1" applyAlignment="1">
      <alignment horizontal="left"/>
    </xf>
    <xf numFmtId="0" fontId="6" fillId="0" borderId="12" xfId="1" applyFont="1" applyBorder="1" applyAlignment="1">
      <alignment horizontal="left" wrapText="1"/>
    </xf>
    <xf numFmtId="0" fontId="6" fillId="0" borderId="15" xfId="1" applyFont="1" applyBorder="1" applyAlignment="1">
      <alignment horizontal="left" wrapText="1"/>
    </xf>
    <xf numFmtId="0" fontId="6" fillId="0" borderId="13" xfId="1" applyFont="1" applyBorder="1" applyAlignment="1">
      <alignment horizontal="left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</cellXfs>
  <cellStyles count="6">
    <cellStyle name="Normal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B21" sqref="B21"/>
    </sheetView>
  </sheetViews>
  <sheetFormatPr defaultRowHeight="14.4" x14ac:dyDescent="0.3"/>
  <cols>
    <col min="1" max="1" width="4.44140625" customWidth="1"/>
    <col min="2" max="2" width="20.88671875" customWidth="1"/>
    <col min="3" max="3" width="9.6640625" bestFit="1" customWidth="1"/>
    <col min="4" max="4" width="5.6640625" customWidth="1"/>
    <col min="5" max="5" width="7.109375" customWidth="1"/>
    <col min="6" max="6" width="11.44140625" bestFit="1" customWidth="1"/>
    <col min="7" max="7" width="10.44140625" bestFit="1" customWidth="1"/>
    <col min="8" max="8" width="11.44140625" bestFit="1" customWidth="1"/>
    <col min="9" max="9" width="10" customWidth="1"/>
  </cols>
  <sheetData>
    <row r="1" spans="1:11" ht="18.75" customHeight="1" x14ac:dyDescent="0.3">
      <c r="I1" s="117"/>
      <c r="J1" s="117" t="s">
        <v>1365</v>
      </c>
      <c r="K1" s="117"/>
    </row>
    <row r="2" spans="1:11" ht="15" customHeight="1" x14ac:dyDescent="0.3">
      <c r="I2" s="118" t="s">
        <v>1360</v>
      </c>
      <c r="J2" s="118"/>
      <c r="K2" s="118"/>
    </row>
    <row r="3" spans="1:11" ht="15" customHeight="1" x14ac:dyDescent="0.35">
      <c r="E3" s="119"/>
      <c r="F3" s="119"/>
      <c r="G3" s="119"/>
      <c r="H3" s="119"/>
      <c r="I3" s="120" t="s">
        <v>1361</v>
      </c>
      <c r="J3" s="120"/>
      <c r="K3" s="120"/>
    </row>
    <row r="4" spans="1:11" ht="15" customHeight="1" x14ac:dyDescent="0.35">
      <c r="E4" s="119"/>
      <c r="F4" s="119"/>
      <c r="G4" s="119"/>
      <c r="H4" s="119"/>
      <c r="I4" s="120"/>
      <c r="J4" s="120"/>
      <c r="K4" s="120"/>
    </row>
    <row r="5" spans="1:11" ht="19.5" customHeight="1" x14ac:dyDescent="0.35">
      <c r="B5" s="235" t="s">
        <v>1362</v>
      </c>
      <c r="C5" s="235"/>
      <c r="D5" s="235"/>
      <c r="E5" s="235"/>
      <c r="F5" s="235"/>
      <c r="G5" s="235"/>
      <c r="H5" s="235"/>
      <c r="I5" s="235"/>
      <c r="J5" s="235"/>
      <c r="K5" s="123"/>
    </row>
    <row r="6" spans="1:11" ht="19.5" customHeight="1" x14ac:dyDescent="0.35">
      <c r="B6" s="234"/>
      <c r="C6" s="234"/>
      <c r="D6" s="236" t="s">
        <v>1364</v>
      </c>
      <c r="E6" s="236"/>
      <c r="F6" s="236"/>
      <c r="G6" s="236"/>
      <c r="H6" s="234"/>
      <c r="I6" s="234"/>
      <c r="J6" s="234"/>
      <c r="K6" s="234"/>
    </row>
    <row r="7" spans="1:11" ht="18.600000000000001" thickBot="1" x14ac:dyDescent="0.4">
      <c r="B7" s="234"/>
      <c r="C7" s="234"/>
      <c r="H7" s="234"/>
      <c r="I7" s="234"/>
      <c r="J7" s="234"/>
      <c r="K7" s="234"/>
    </row>
    <row r="8" spans="1:11" ht="40.200000000000003" thickBot="1" x14ac:dyDescent="0.35">
      <c r="A8" s="3" t="s">
        <v>0</v>
      </c>
      <c r="B8" s="3" t="s">
        <v>1</v>
      </c>
      <c r="C8" s="4" t="s">
        <v>8</v>
      </c>
      <c r="D8" s="3" t="s">
        <v>2</v>
      </c>
      <c r="E8" s="3" t="s">
        <v>3</v>
      </c>
      <c r="F8" s="3" t="s">
        <v>4</v>
      </c>
      <c r="G8" s="3" t="s">
        <v>5</v>
      </c>
      <c r="H8" s="4" t="s">
        <v>21</v>
      </c>
      <c r="I8" s="3" t="s">
        <v>19</v>
      </c>
      <c r="J8" s="3" t="s">
        <v>6</v>
      </c>
    </row>
    <row r="9" spans="1:11" ht="15" thickBot="1" x14ac:dyDescent="0.35">
      <c r="A9" s="5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</row>
    <row r="10" spans="1:11" ht="24.9" customHeight="1" thickBot="1" x14ac:dyDescent="0.35">
      <c r="A10" s="1">
        <v>1</v>
      </c>
      <c r="B10" s="13" t="s">
        <v>1423</v>
      </c>
      <c r="C10" s="9">
        <v>10510092</v>
      </c>
      <c r="D10" s="7" t="s">
        <v>20</v>
      </c>
      <c r="E10" s="7">
        <v>1</v>
      </c>
      <c r="F10" s="8">
        <v>527530.53</v>
      </c>
      <c r="G10" s="14">
        <v>516540.33</v>
      </c>
      <c r="H10" s="8">
        <v>10990.2</v>
      </c>
      <c r="I10" s="14">
        <v>0</v>
      </c>
      <c r="J10" s="9">
        <v>2020</v>
      </c>
    </row>
    <row r="11" spans="1:11" ht="24.9" customHeight="1" thickBot="1" x14ac:dyDescent="0.35">
      <c r="A11" s="1"/>
      <c r="B11" s="13" t="s">
        <v>1424</v>
      </c>
      <c r="C11" s="9"/>
      <c r="D11" s="7"/>
      <c r="E11" s="7"/>
      <c r="F11" s="8"/>
      <c r="G11" s="8"/>
      <c r="H11" s="8"/>
      <c r="I11" s="8"/>
      <c r="J11" s="9"/>
    </row>
    <row r="12" spans="1:11" ht="24.9" customHeight="1" thickBot="1" x14ac:dyDescent="0.35">
      <c r="A12" s="1">
        <v>2</v>
      </c>
      <c r="B12" s="13" t="s">
        <v>1425</v>
      </c>
      <c r="C12" s="9">
        <v>10510094</v>
      </c>
      <c r="D12" s="7" t="s">
        <v>20</v>
      </c>
      <c r="E12" s="7">
        <v>1</v>
      </c>
      <c r="F12" s="8">
        <v>516737.35</v>
      </c>
      <c r="G12" s="8">
        <v>473675.35</v>
      </c>
      <c r="H12" s="8">
        <v>43062</v>
      </c>
      <c r="I12" s="8">
        <v>0</v>
      </c>
      <c r="J12" s="9">
        <v>2021</v>
      </c>
    </row>
    <row r="13" spans="1:11" ht="24.9" customHeight="1" thickBot="1" x14ac:dyDescent="0.35">
      <c r="A13" s="1"/>
      <c r="B13" s="13" t="s">
        <v>1426</v>
      </c>
      <c r="C13" s="9"/>
      <c r="D13" s="7"/>
      <c r="E13" s="7"/>
      <c r="F13" s="8"/>
      <c r="G13" s="8"/>
      <c r="H13" s="8"/>
      <c r="I13" s="8"/>
      <c r="J13" s="9"/>
    </row>
    <row r="14" spans="1:11" ht="24.9" customHeight="1" thickBot="1" x14ac:dyDescent="0.35">
      <c r="A14" s="1">
        <v>3</v>
      </c>
      <c r="B14" s="13" t="s">
        <v>1427</v>
      </c>
      <c r="C14" s="9">
        <v>10510093</v>
      </c>
      <c r="D14" s="7" t="s">
        <v>20</v>
      </c>
      <c r="E14" s="7">
        <v>1</v>
      </c>
      <c r="F14" s="8">
        <v>516163.86</v>
      </c>
      <c r="G14" s="8">
        <v>507561.14</v>
      </c>
      <c r="H14" s="8">
        <v>8602.7199999999993</v>
      </c>
      <c r="I14" s="8">
        <v>0</v>
      </c>
      <c r="J14" s="9">
        <v>2021</v>
      </c>
    </row>
    <row r="15" spans="1:11" ht="24.9" customHeight="1" thickBot="1" x14ac:dyDescent="0.35">
      <c r="A15" s="1"/>
      <c r="B15" s="13" t="s">
        <v>1428</v>
      </c>
      <c r="C15" s="9"/>
      <c r="D15" s="7"/>
      <c r="E15" s="7"/>
      <c r="F15" s="8"/>
      <c r="G15" s="8"/>
      <c r="H15" s="8"/>
      <c r="I15" s="8"/>
      <c r="J15" s="9"/>
    </row>
    <row r="16" spans="1:11" ht="24.9" customHeight="1" thickBot="1" x14ac:dyDescent="0.35">
      <c r="A16" s="1">
        <v>4</v>
      </c>
      <c r="B16" s="13" t="s">
        <v>1429</v>
      </c>
      <c r="C16" s="9">
        <v>10510089</v>
      </c>
      <c r="D16" s="7" t="s">
        <v>20</v>
      </c>
      <c r="E16" s="7">
        <v>1</v>
      </c>
      <c r="F16" s="8">
        <v>40950.65</v>
      </c>
      <c r="G16" s="8">
        <v>0</v>
      </c>
      <c r="H16" s="8">
        <v>40950.65</v>
      </c>
      <c r="I16" s="8">
        <v>4095.07</v>
      </c>
      <c r="J16" s="9">
        <v>2008</v>
      </c>
    </row>
    <row r="17" spans="1:10" ht="24.9" customHeight="1" thickBot="1" x14ac:dyDescent="0.35">
      <c r="A17" s="1"/>
      <c r="B17" s="13" t="s">
        <v>1430</v>
      </c>
      <c r="C17" s="9"/>
      <c r="D17" s="7"/>
      <c r="E17" s="7"/>
      <c r="F17" s="8"/>
      <c r="G17" s="8"/>
      <c r="H17" s="8"/>
      <c r="I17" s="8"/>
      <c r="J17" s="9"/>
    </row>
    <row r="18" spans="1:10" ht="24.9" customHeight="1" thickBot="1" x14ac:dyDescent="0.35">
      <c r="A18" s="1">
        <v>5</v>
      </c>
      <c r="B18" s="13" t="s">
        <v>1431</v>
      </c>
      <c r="C18" s="9">
        <v>10510090</v>
      </c>
      <c r="D18" s="7" t="s">
        <v>20</v>
      </c>
      <c r="E18" s="7">
        <v>1</v>
      </c>
      <c r="F18" s="8">
        <v>124800</v>
      </c>
      <c r="G18" s="8">
        <v>15674.56</v>
      </c>
      <c r="H18" s="8">
        <v>109125.44</v>
      </c>
      <c r="I18" s="8">
        <v>0</v>
      </c>
      <c r="J18" s="9">
        <v>2013</v>
      </c>
    </row>
    <row r="19" spans="1:10" ht="24.9" customHeight="1" thickBot="1" x14ac:dyDescent="0.35">
      <c r="A19" s="1"/>
      <c r="B19" s="13" t="s">
        <v>1432</v>
      </c>
      <c r="C19" s="9"/>
      <c r="D19" s="7"/>
      <c r="E19" s="7"/>
      <c r="F19" s="8"/>
      <c r="G19" s="8"/>
      <c r="H19" s="8"/>
      <c r="I19" s="8"/>
      <c r="J19" s="9"/>
    </row>
    <row r="20" spans="1:10" ht="24.9" customHeight="1" thickBot="1" x14ac:dyDescent="0.35">
      <c r="A20" s="1">
        <v>6</v>
      </c>
      <c r="B20" s="13" t="s">
        <v>1433</v>
      </c>
      <c r="C20" s="9">
        <v>10510091</v>
      </c>
      <c r="D20" s="7" t="s">
        <v>20</v>
      </c>
      <c r="E20" s="7">
        <v>1</v>
      </c>
      <c r="F20" s="8">
        <v>499500</v>
      </c>
      <c r="G20" s="8">
        <v>424572</v>
      </c>
      <c r="H20" s="8">
        <v>74928</v>
      </c>
      <c r="I20" s="8">
        <v>0</v>
      </c>
      <c r="J20" s="9">
        <v>2020</v>
      </c>
    </row>
    <row r="21" spans="1:10" ht="24.9" customHeight="1" thickBot="1" x14ac:dyDescent="0.35">
      <c r="A21" s="41"/>
      <c r="B21" s="21" t="s">
        <v>1434</v>
      </c>
      <c r="C21" s="9"/>
      <c r="D21" s="7"/>
      <c r="E21" s="7"/>
      <c r="F21" s="8"/>
      <c r="G21" s="8"/>
      <c r="H21" s="8"/>
      <c r="I21" s="8"/>
      <c r="J21" s="9"/>
    </row>
    <row r="22" spans="1:10" ht="15" thickBot="1" x14ac:dyDescent="0.35">
      <c r="A22" s="1"/>
      <c r="B22" s="124" t="s">
        <v>7</v>
      </c>
      <c r="C22" s="11"/>
      <c r="D22" s="12"/>
      <c r="E22" s="12">
        <f>SUM(E10:E20)</f>
        <v>6</v>
      </c>
      <c r="F22" s="15">
        <f>SUM(F10:F20)</f>
        <v>2225682.3899999997</v>
      </c>
      <c r="G22" s="15">
        <f>SUM(G10:G20)</f>
        <v>1938023.38</v>
      </c>
      <c r="H22" s="15">
        <f>SUM(H10:H20)</f>
        <v>287659.01</v>
      </c>
      <c r="I22" s="15">
        <f>SUM(I10:I20)</f>
        <v>4095.07</v>
      </c>
      <c r="J22" s="11"/>
    </row>
    <row r="23" spans="1:10" ht="8.25" customHeight="1" x14ac:dyDescent="0.3">
      <c r="A23" s="25"/>
      <c r="B23" s="26"/>
      <c r="C23" s="27"/>
      <c r="D23" s="28"/>
      <c r="E23" s="28"/>
      <c r="F23" s="29"/>
      <c r="G23" s="29"/>
      <c r="H23" s="29"/>
      <c r="I23" s="29"/>
      <c r="J23" s="27"/>
    </row>
    <row r="24" spans="1:10" x14ac:dyDescent="0.3">
      <c r="A24" s="25"/>
      <c r="B24" s="42"/>
      <c r="C24" s="42"/>
      <c r="D24" s="43"/>
      <c r="E24" s="43"/>
      <c r="F24" s="44"/>
      <c r="G24" s="44"/>
      <c r="H24" s="44"/>
      <c r="I24" s="44"/>
      <c r="J24" s="42"/>
    </row>
    <row r="25" spans="1:10" x14ac:dyDescent="0.3">
      <c r="A25" s="25"/>
      <c r="B25" s="42"/>
      <c r="C25" s="42"/>
      <c r="D25" s="43"/>
      <c r="E25" s="43"/>
      <c r="F25" s="44"/>
      <c r="G25" s="44"/>
      <c r="H25" s="44"/>
      <c r="I25" s="44"/>
      <c r="J25" s="42"/>
    </row>
    <row r="26" spans="1:10" x14ac:dyDescent="0.3">
      <c r="A26" s="2"/>
      <c r="B26" s="2"/>
    </row>
    <row r="27" spans="1:10" x14ac:dyDescent="0.3">
      <c r="A27" s="2"/>
      <c r="B27" s="2"/>
    </row>
    <row r="28" spans="1:10" x14ac:dyDescent="0.3">
      <c r="A28" s="2"/>
      <c r="B28" s="2"/>
    </row>
    <row r="29" spans="1:10" x14ac:dyDescent="0.3">
      <c r="A29" s="2"/>
      <c r="B29" s="2"/>
    </row>
    <row r="30" spans="1:10" x14ac:dyDescent="0.3">
      <c r="A30" s="2"/>
      <c r="B30" s="2"/>
    </row>
    <row r="31" spans="1:10" x14ac:dyDescent="0.3">
      <c r="A31" s="2"/>
      <c r="B31" s="2"/>
    </row>
  </sheetData>
  <mergeCells count="2">
    <mergeCell ref="B5:J5"/>
    <mergeCell ref="D6:G6"/>
  </mergeCells>
  <pageMargins left="0.23622047244094491" right="0.23622047244094491" top="0.74803149606299213" bottom="0.74803149606299213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13" workbookViewId="0">
      <selection activeCell="A18" sqref="A18"/>
    </sheetView>
  </sheetViews>
  <sheetFormatPr defaultRowHeight="14.4" x14ac:dyDescent="0.3"/>
  <cols>
    <col min="3" max="3" width="25.44140625" bestFit="1" customWidth="1"/>
    <col min="4" max="4" width="15" bestFit="1" customWidth="1"/>
  </cols>
  <sheetData>
    <row r="1" spans="2:5" x14ac:dyDescent="0.3">
      <c r="D1" s="237" t="s">
        <v>1365</v>
      </c>
      <c r="E1" s="237"/>
    </row>
    <row r="2" spans="2:5" x14ac:dyDescent="0.3">
      <c r="D2" s="237" t="s">
        <v>1360</v>
      </c>
      <c r="E2" s="237"/>
    </row>
    <row r="3" spans="2:5" x14ac:dyDescent="0.3">
      <c r="D3" s="237" t="s">
        <v>1361</v>
      </c>
      <c r="E3" s="237"/>
    </row>
    <row r="6" spans="2:5" ht="18" x14ac:dyDescent="0.35">
      <c r="B6" s="238" t="s">
        <v>1415</v>
      </c>
      <c r="C6" s="238"/>
      <c r="D6" s="238"/>
      <c r="E6" s="238"/>
    </row>
    <row r="7" spans="2:5" ht="15" thickBot="1" x14ac:dyDescent="0.35"/>
    <row r="8" spans="2:5" ht="18" x14ac:dyDescent="0.35">
      <c r="B8" s="216"/>
      <c r="C8" s="216"/>
      <c r="D8" s="217" t="s">
        <v>1416</v>
      </c>
      <c r="E8" s="218"/>
    </row>
    <row r="9" spans="2:5" ht="21" x14ac:dyDescent="0.4">
      <c r="B9" s="219" t="s">
        <v>0</v>
      </c>
      <c r="C9" s="220" t="s">
        <v>1417</v>
      </c>
      <c r="D9" s="2"/>
      <c r="E9" s="221"/>
    </row>
    <row r="10" spans="2:5" x14ac:dyDescent="0.3">
      <c r="B10" s="219"/>
      <c r="C10" s="219"/>
      <c r="D10" s="222" t="s">
        <v>1418</v>
      </c>
      <c r="E10" s="172" t="s">
        <v>1419</v>
      </c>
    </row>
    <row r="11" spans="2:5" ht="15" thickBot="1" x14ac:dyDescent="0.35">
      <c r="B11" s="223"/>
      <c r="C11" s="223"/>
      <c r="D11" s="224"/>
      <c r="E11" s="225"/>
    </row>
    <row r="12" spans="2:5" ht="90" x14ac:dyDescent="0.35">
      <c r="B12" s="226" t="s">
        <v>494</v>
      </c>
      <c r="C12" s="227" t="s">
        <v>1420</v>
      </c>
      <c r="D12" s="226">
        <v>145906.60999999999</v>
      </c>
      <c r="E12" s="226"/>
    </row>
    <row r="13" spans="2:5" ht="36" x14ac:dyDescent="0.35">
      <c r="B13" s="228" t="s">
        <v>498</v>
      </c>
      <c r="C13" s="229" t="s">
        <v>1421</v>
      </c>
      <c r="D13" s="230">
        <f>D14+D15</f>
        <v>3205303.53</v>
      </c>
      <c r="E13" s="228"/>
    </row>
    <row r="14" spans="2:5" ht="94.2" x14ac:dyDescent="0.35">
      <c r="B14" s="228"/>
      <c r="C14" s="231" t="s">
        <v>1435</v>
      </c>
      <c r="D14" s="230">
        <v>3205303.53</v>
      </c>
      <c r="E14" s="228"/>
    </row>
    <row r="15" spans="2:5" ht="63" x14ac:dyDescent="0.35">
      <c r="B15" s="228"/>
      <c r="C15" s="232" t="s">
        <v>1422</v>
      </c>
      <c r="D15" s="233">
        <v>0</v>
      </c>
      <c r="E15" s="228"/>
    </row>
    <row r="17" spans="1:1" ht="18" x14ac:dyDescent="0.35">
      <c r="A17" s="127" t="s">
        <v>1436</v>
      </c>
    </row>
  </sheetData>
  <mergeCells count="4">
    <mergeCell ref="D1:E1"/>
    <mergeCell ref="D2:E2"/>
    <mergeCell ref="D3:E3"/>
    <mergeCell ref="B6:E6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opLeftCell="A16" workbookViewId="0">
      <selection activeCell="I9" sqref="I9"/>
    </sheetView>
  </sheetViews>
  <sheetFormatPr defaultRowHeight="14.4" x14ac:dyDescent="0.3"/>
  <cols>
    <col min="1" max="1" width="4.44140625" customWidth="1"/>
    <col min="2" max="2" width="20.88671875" customWidth="1"/>
    <col min="3" max="3" width="9.6640625" bestFit="1" customWidth="1"/>
    <col min="4" max="4" width="5.6640625" customWidth="1"/>
    <col min="5" max="5" width="7.109375" customWidth="1"/>
    <col min="6" max="7" width="11.44140625" bestFit="1" customWidth="1"/>
    <col min="8" max="8" width="12.6640625" customWidth="1"/>
    <col min="9" max="9" width="10" customWidth="1"/>
  </cols>
  <sheetData>
    <row r="1" spans="1:11" ht="15" customHeight="1" x14ac:dyDescent="0.3">
      <c r="I1" s="117"/>
      <c r="J1" s="117" t="s">
        <v>1365</v>
      </c>
      <c r="K1" s="117"/>
    </row>
    <row r="2" spans="1:11" ht="15" customHeight="1" x14ac:dyDescent="0.3">
      <c r="I2" s="118" t="s">
        <v>1360</v>
      </c>
      <c r="J2" s="118"/>
      <c r="K2" s="118"/>
    </row>
    <row r="3" spans="1:11" ht="15" customHeight="1" x14ac:dyDescent="0.35">
      <c r="E3" s="119"/>
      <c r="F3" s="119"/>
      <c r="G3" s="119"/>
      <c r="H3" s="119"/>
      <c r="I3" s="120" t="s">
        <v>1361</v>
      </c>
      <c r="J3" s="120"/>
      <c r="K3" s="120"/>
    </row>
    <row r="4" spans="1:11" ht="15" customHeight="1" x14ac:dyDescent="0.35">
      <c r="E4" s="119"/>
      <c r="F4" s="119"/>
      <c r="G4" s="119"/>
      <c r="H4" s="119"/>
      <c r="I4" s="120"/>
      <c r="J4" s="120"/>
      <c r="K4" s="120"/>
    </row>
    <row r="5" spans="1:11" ht="15" customHeight="1" x14ac:dyDescent="0.35">
      <c r="B5" s="235" t="s">
        <v>1363</v>
      </c>
      <c r="C5" s="235"/>
      <c r="D5" s="235"/>
      <c r="E5" s="235"/>
      <c r="F5" s="235"/>
      <c r="G5" s="235"/>
      <c r="H5" s="235"/>
      <c r="I5" s="235"/>
      <c r="J5" s="235"/>
      <c r="K5" s="235"/>
    </row>
    <row r="6" spans="1:11" ht="15" customHeight="1" x14ac:dyDescent="0.35">
      <c r="B6" s="121"/>
      <c r="C6" s="121"/>
      <c r="D6" s="236" t="s">
        <v>1364</v>
      </c>
      <c r="E6" s="236"/>
      <c r="F6" s="236"/>
      <c r="G6" s="236"/>
      <c r="H6" s="236"/>
      <c r="I6" s="121"/>
      <c r="J6" s="121"/>
      <c r="K6" s="121"/>
    </row>
    <row r="7" spans="1:11" ht="21" customHeight="1" x14ac:dyDescent="0.3">
      <c r="A7" s="115"/>
      <c r="B7" s="115"/>
      <c r="C7" s="115"/>
      <c r="D7" s="115"/>
      <c r="E7" s="115"/>
      <c r="F7" s="115"/>
      <c r="G7" s="116"/>
      <c r="H7" s="116"/>
      <c r="I7" s="116"/>
      <c r="J7" s="116"/>
    </row>
    <row r="8" spans="1:11" ht="15" thickBot="1" x14ac:dyDescent="0.35"/>
    <row r="9" spans="1:11" ht="48.75" customHeight="1" thickBot="1" x14ac:dyDescent="0.35">
      <c r="A9" s="3" t="s">
        <v>0</v>
      </c>
      <c r="B9" s="3" t="s">
        <v>1</v>
      </c>
      <c r="C9" s="4" t="s">
        <v>8</v>
      </c>
      <c r="D9" s="3" t="s">
        <v>2</v>
      </c>
      <c r="E9" s="3" t="s">
        <v>3</v>
      </c>
      <c r="F9" s="3" t="s">
        <v>4</v>
      </c>
      <c r="G9" s="3" t="s">
        <v>5</v>
      </c>
      <c r="H9" s="4" t="s">
        <v>21</v>
      </c>
      <c r="I9" s="3" t="s">
        <v>19</v>
      </c>
      <c r="J9" s="3" t="s">
        <v>6</v>
      </c>
    </row>
    <row r="10" spans="1:11" ht="15" thickBot="1" x14ac:dyDescent="0.35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</row>
    <row r="11" spans="1:11" ht="15" thickBot="1" x14ac:dyDescent="0.35">
      <c r="A11" s="1">
        <v>1</v>
      </c>
      <c r="B11" s="13" t="s">
        <v>10</v>
      </c>
      <c r="C11" s="9">
        <v>10310010</v>
      </c>
      <c r="D11" s="7"/>
      <c r="E11" s="7">
        <v>1</v>
      </c>
      <c r="F11" s="8">
        <v>1817963</v>
      </c>
      <c r="G11" s="14">
        <v>521443.84000000003</v>
      </c>
      <c r="H11" s="8">
        <v>1296519.1599999999</v>
      </c>
      <c r="I11" s="14">
        <v>0</v>
      </c>
      <c r="J11" s="9">
        <v>1978</v>
      </c>
    </row>
    <row r="12" spans="1:11" ht="15" thickBot="1" x14ac:dyDescent="0.35">
      <c r="A12" s="1">
        <v>2</v>
      </c>
      <c r="B12" s="13" t="s">
        <v>11</v>
      </c>
      <c r="C12" s="9">
        <v>10310020</v>
      </c>
      <c r="D12" s="7"/>
      <c r="E12" s="7">
        <v>1</v>
      </c>
      <c r="F12" s="8">
        <v>17168</v>
      </c>
      <c r="G12" s="8">
        <v>7773.18</v>
      </c>
      <c r="H12" s="8">
        <v>9394.82</v>
      </c>
      <c r="I12" s="8">
        <v>0</v>
      </c>
      <c r="J12" s="9">
        <v>2001</v>
      </c>
    </row>
    <row r="13" spans="1:11" ht="15" thickBot="1" x14ac:dyDescent="0.35">
      <c r="A13" s="1">
        <v>3</v>
      </c>
      <c r="B13" s="13" t="s">
        <v>12</v>
      </c>
      <c r="C13" s="9">
        <v>10310022</v>
      </c>
      <c r="D13" s="7"/>
      <c r="E13" s="7">
        <v>1</v>
      </c>
      <c r="F13" s="8">
        <v>1359474.62</v>
      </c>
      <c r="G13" s="8">
        <v>1187568.49</v>
      </c>
      <c r="H13" s="8">
        <v>171906.13</v>
      </c>
      <c r="I13" s="8">
        <v>0</v>
      </c>
      <c r="J13" s="9">
        <v>2017</v>
      </c>
    </row>
    <row r="14" spans="1:11" ht="15" thickBot="1" x14ac:dyDescent="0.35">
      <c r="A14" s="1">
        <v>4</v>
      </c>
      <c r="B14" s="21" t="s">
        <v>1358</v>
      </c>
      <c r="C14" s="17">
        <v>10310025</v>
      </c>
      <c r="D14" s="18"/>
      <c r="E14" s="18">
        <v>1</v>
      </c>
      <c r="F14" s="19">
        <v>4066307.64</v>
      </c>
      <c r="G14" s="19">
        <v>3393243.51</v>
      </c>
      <c r="H14" s="19">
        <v>673064.13</v>
      </c>
      <c r="I14" s="19">
        <v>0</v>
      </c>
      <c r="J14" s="17">
        <v>2018</v>
      </c>
    </row>
    <row r="15" spans="1:11" ht="15" thickBot="1" x14ac:dyDescent="0.35">
      <c r="A15" s="1">
        <v>5</v>
      </c>
      <c r="B15" s="13" t="s">
        <v>13</v>
      </c>
      <c r="C15" s="22">
        <v>10300001</v>
      </c>
      <c r="D15" s="23"/>
      <c r="E15" s="23">
        <v>1</v>
      </c>
      <c r="F15" s="30">
        <v>5229588.17</v>
      </c>
      <c r="G15" s="30">
        <v>4880948.97</v>
      </c>
      <c r="H15" s="30">
        <v>348639.2</v>
      </c>
      <c r="I15" s="30">
        <v>0</v>
      </c>
      <c r="J15" s="22">
        <v>2020</v>
      </c>
    </row>
    <row r="16" spans="1:11" ht="15" thickBot="1" x14ac:dyDescent="0.35">
      <c r="A16" s="1">
        <v>6</v>
      </c>
      <c r="B16" s="13" t="s">
        <v>14</v>
      </c>
      <c r="C16" s="9">
        <v>10310028</v>
      </c>
      <c r="D16" s="7"/>
      <c r="E16" s="7">
        <v>1</v>
      </c>
      <c r="F16" s="8">
        <v>335286</v>
      </c>
      <c r="G16" s="8">
        <v>262744</v>
      </c>
      <c r="H16" s="8">
        <v>72542</v>
      </c>
      <c r="I16" s="8">
        <v>0</v>
      </c>
      <c r="J16" s="9">
        <v>2021</v>
      </c>
    </row>
    <row r="17" spans="1:10" ht="15" thickBot="1" x14ac:dyDescent="0.35">
      <c r="A17" s="1">
        <v>7</v>
      </c>
      <c r="B17" s="16" t="s">
        <v>15</v>
      </c>
      <c r="C17" s="17">
        <v>10310029</v>
      </c>
      <c r="D17" s="18"/>
      <c r="E17" s="18">
        <v>1</v>
      </c>
      <c r="F17" s="19">
        <v>1355</v>
      </c>
      <c r="G17" s="19">
        <v>1007</v>
      </c>
      <c r="H17" s="19">
        <v>348</v>
      </c>
      <c r="I17" s="19">
        <v>0</v>
      </c>
      <c r="J17" s="17">
        <v>2021</v>
      </c>
    </row>
    <row r="18" spans="1:10" ht="15" thickBot="1" x14ac:dyDescent="0.35">
      <c r="A18" s="1">
        <v>8</v>
      </c>
      <c r="B18" s="21" t="s">
        <v>16</v>
      </c>
      <c r="C18" s="9">
        <v>10310030</v>
      </c>
      <c r="D18" s="7"/>
      <c r="E18" s="7">
        <v>1</v>
      </c>
      <c r="F18" s="8">
        <v>1322</v>
      </c>
      <c r="G18" s="8">
        <v>0</v>
      </c>
      <c r="H18" s="8">
        <v>1322</v>
      </c>
      <c r="I18" s="8">
        <v>0</v>
      </c>
      <c r="J18" s="9">
        <v>2021</v>
      </c>
    </row>
    <row r="19" spans="1:10" ht="15" thickBot="1" x14ac:dyDescent="0.35">
      <c r="A19" s="1">
        <v>9</v>
      </c>
      <c r="B19" s="13" t="s">
        <v>17</v>
      </c>
      <c r="C19" s="9">
        <v>10310031</v>
      </c>
      <c r="D19" s="7"/>
      <c r="E19" s="7">
        <v>1</v>
      </c>
      <c r="F19" s="8">
        <v>69024</v>
      </c>
      <c r="G19" s="8">
        <v>13896</v>
      </c>
      <c r="H19" s="8">
        <v>55128</v>
      </c>
      <c r="I19" s="8">
        <v>0</v>
      </c>
      <c r="J19" s="9">
        <v>2021</v>
      </c>
    </row>
    <row r="20" spans="1:10" ht="15" thickBot="1" x14ac:dyDescent="0.35">
      <c r="A20" s="1">
        <v>10</v>
      </c>
      <c r="B20" s="13" t="s">
        <v>18</v>
      </c>
      <c r="C20" s="9">
        <v>10310032</v>
      </c>
      <c r="D20" s="7"/>
      <c r="E20" s="7">
        <v>1</v>
      </c>
      <c r="F20" s="8">
        <v>200000</v>
      </c>
      <c r="G20" s="8">
        <v>106685</v>
      </c>
      <c r="H20" s="8">
        <v>93315</v>
      </c>
      <c r="I20" s="8">
        <v>0</v>
      </c>
      <c r="J20" s="9">
        <v>2021</v>
      </c>
    </row>
    <row r="21" spans="1:10" ht="15" thickBot="1" x14ac:dyDescent="0.35">
      <c r="A21" s="1"/>
      <c r="B21" s="10" t="s">
        <v>7</v>
      </c>
      <c r="C21" s="11"/>
      <c r="D21" s="12"/>
      <c r="E21" s="12">
        <v>17</v>
      </c>
      <c r="F21" s="15">
        <v>13097488.43</v>
      </c>
      <c r="G21" s="15">
        <v>10375309.99</v>
      </c>
      <c r="H21" s="15">
        <f>SUM(H11:H20)</f>
        <v>2722178.44</v>
      </c>
      <c r="I21" s="15">
        <f>SUM(I11:I20)</f>
        <v>0</v>
      </c>
      <c r="J21" s="11"/>
    </row>
    <row r="23" spans="1:10" x14ac:dyDescent="0.3">
      <c r="B23" s="239" t="s">
        <v>565</v>
      </c>
      <c r="C23" s="240"/>
      <c r="D23" s="240"/>
      <c r="E23" s="240"/>
      <c r="F23" s="240"/>
      <c r="G23" s="240"/>
      <c r="H23" s="240"/>
      <c r="I23" s="240"/>
      <c r="J23" s="240"/>
    </row>
  </sheetData>
  <mergeCells count="3">
    <mergeCell ref="B23:J23"/>
    <mergeCell ref="B5:K5"/>
    <mergeCell ref="D6:H6"/>
  </mergeCells>
  <pageMargins left="0.23622047244094491" right="0.23622047244094491" top="0.74803149606299213" bottom="0.74803149606299213" header="0.31496062992125984" footer="0.31496062992125984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9"/>
  <sheetViews>
    <sheetView tabSelected="1" topLeftCell="A1177" workbookViewId="0">
      <selection activeCell="I1101" sqref="I1101"/>
    </sheetView>
  </sheetViews>
  <sheetFormatPr defaultRowHeight="14.4" x14ac:dyDescent="0.3"/>
  <cols>
    <col min="1" max="1" width="5.6640625" customWidth="1"/>
    <col min="2" max="2" width="20.33203125" customWidth="1"/>
    <col min="3" max="3" width="11.33203125" customWidth="1"/>
    <col min="4" max="4" width="7.109375" customWidth="1"/>
    <col min="5" max="5" width="7.33203125" customWidth="1"/>
    <col min="6" max="6" width="11.5546875" customWidth="1"/>
    <col min="7" max="7" width="11.33203125" customWidth="1"/>
    <col min="8" max="8" width="10.6640625" customWidth="1"/>
    <col min="9" max="9" width="12.33203125" customWidth="1"/>
    <col min="11" max="12" width="0.109375" customWidth="1"/>
    <col min="15" max="15" width="10.5546875" bestFit="1" customWidth="1"/>
  </cols>
  <sheetData>
    <row r="1" spans="1:11" ht="18.75" customHeight="1" x14ac:dyDescent="0.3">
      <c r="H1" s="117"/>
      <c r="I1" s="117"/>
      <c r="J1" s="117" t="s">
        <v>1365</v>
      </c>
      <c r="K1" s="117"/>
    </row>
    <row r="2" spans="1:11" ht="18.75" customHeight="1" x14ac:dyDescent="0.3">
      <c r="H2" s="125"/>
      <c r="I2" s="118" t="s">
        <v>1360</v>
      </c>
      <c r="J2" s="118"/>
      <c r="K2" s="118"/>
    </row>
    <row r="3" spans="1:11" ht="15" customHeight="1" x14ac:dyDescent="0.3">
      <c r="H3" s="125"/>
      <c r="I3" s="120" t="s">
        <v>1361</v>
      </c>
      <c r="J3" s="120"/>
      <c r="K3" s="120"/>
    </row>
    <row r="4" spans="1:11" ht="15" customHeight="1" x14ac:dyDescent="0.3">
      <c r="B4" s="126" t="s">
        <v>1366</v>
      </c>
      <c r="C4" s="126"/>
      <c r="D4" s="126"/>
      <c r="E4" s="126"/>
      <c r="F4" s="126"/>
      <c r="G4" s="126"/>
      <c r="H4" s="126"/>
      <c r="I4" s="126"/>
      <c r="J4" s="126"/>
    </row>
    <row r="5" spans="1:11" ht="13.5" customHeight="1" x14ac:dyDescent="0.3">
      <c r="D5" s="236" t="s">
        <v>1364</v>
      </c>
      <c r="E5" s="236"/>
      <c r="F5" s="236"/>
      <c r="G5" s="236"/>
    </row>
    <row r="6" spans="1:11" ht="13.5" customHeight="1" thickBot="1" x14ac:dyDescent="0.35">
      <c r="D6" s="128"/>
      <c r="E6" s="128"/>
      <c r="F6" s="128"/>
      <c r="G6" s="128"/>
    </row>
    <row r="7" spans="1:11" ht="27" thickBot="1" x14ac:dyDescent="0.35">
      <c r="A7" s="3" t="s">
        <v>0</v>
      </c>
      <c r="B7" s="3" t="s">
        <v>1</v>
      </c>
      <c r="C7" s="4" t="s">
        <v>8</v>
      </c>
      <c r="D7" s="3" t="s">
        <v>2</v>
      </c>
      <c r="E7" s="3" t="s">
        <v>3</v>
      </c>
      <c r="F7" s="3" t="s">
        <v>4</v>
      </c>
      <c r="G7" s="4" t="s">
        <v>9</v>
      </c>
      <c r="H7" s="3" t="s">
        <v>5</v>
      </c>
      <c r="I7" s="3" t="s">
        <v>21</v>
      </c>
      <c r="J7" s="3" t="s">
        <v>6</v>
      </c>
    </row>
    <row r="8" spans="1:11" ht="28.2" thickBot="1" x14ac:dyDescent="0.35">
      <c r="A8" s="140">
        <v>1</v>
      </c>
      <c r="B8" s="141" t="s">
        <v>22</v>
      </c>
      <c r="C8" s="141">
        <v>10493081</v>
      </c>
      <c r="D8" s="142" t="s">
        <v>20</v>
      </c>
      <c r="E8" s="142">
        <v>1</v>
      </c>
      <c r="F8" s="143">
        <v>13800</v>
      </c>
      <c r="G8" s="143">
        <v>13800</v>
      </c>
      <c r="H8" s="144">
        <v>2645</v>
      </c>
      <c r="I8" s="143">
        <v>11155</v>
      </c>
      <c r="J8" s="145">
        <v>2019</v>
      </c>
    </row>
    <row r="9" spans="1:11" ht="28.2" thickBot="1" x14ac:dyDescent="0.35">
      <c r="A9" s="140">
        <v>2</v>
      </c>
      <c r="B9" s="146" t="s">
        <v>22</v>
      </c>
      <c r="C9" s="146">
        <v>10493080</v>
      </c>
      <c r="D9" s="7" t="s">
        <v>20</v>
      </c>
      <c r="E9" s="7">
        <v>1</v>
      </c>
      <c r="F9" s="20">
        <v>13800</v>
      </c>
      <c r="G9" s="20">
        <v>13800</v>
      </c>
      <c r="H9" s="20">
        <v>2645</v>
      </c>
      <c r="I9" s="20">
        <v>11155</v>
      </c>
      <c r="J9" s="9">
        <v>2019</v>
      </c>
    </row>
    <row r="10" spans="1:11" ht="28.2" thickBot="1" x14ac:dyDescent="0.35">
      <c r="A10" s="140">
        <v>3</v>
      </c>
      <c r="B10" s="146" t="s">
        <v>22</v>
      </c>
      <c r="C10" s="146">
        <v>10493082</v>
      </c>
      <c r="D10" s="7" t="s">
        <v>20</v>
      </c>
      <c r="E10" s="7">
        <v>1</v>
      </c>
      <c r="F10" s="20">
        <v>13800</v>
      </c>
      <c r="G10" s="20">
        <v>13800</v>
      </c>
      <c r="H10" s="20">
        <v>2645</v>
      </c>
      <c r="I10" s="20">
        <v>11155</v>
      </c>
      <c r="J10" s="9">
        <v>2019</v>
      </c>
    </row>
    <row r="11" spans="1:11" ht="28.2" thickBot="1" x14ac:dyDescent="0.35">
      <c r="A11" s="140">
        <v>4</v>
      </c>
      <c r="B11" s="146" t="s">
        <v>22</v>
      </c>
      <c r="C11" s="146">
        <v>10493083</v>
      </c>
      <c r="D11" s="7" t="s">
        <v>20</v>
      </c>
      <c r="E11" s="7">
        <v>1</v>
      </c>
      <c r="F11" s="20">
        <v>13800</v>
      </c>
      <c r="G11" s="20">
        <v>13800</v>
      </c>
      <c r="H11" s="20">
        <v>2645</v>
      </c>
      <c r="I11" s="20">
        <v>11155</v>
      </c>
      <c r="J11" s="9">
        <v>2019</v>
      </c>
    </row>
    <row r="12" spans="1:11" ht="15" thickBot="1" x14ac:dyDescent="0.35">
      <c r="A12" s="140">
        <v>5</v>
      </c>
      <c r="B12" s="146" t="s">
        <v>23</v>
      </c>
      <c r="C12" s="146">
        <v>10493113</v>
      </c>
      <c r="D12" s="7" t="s">
        <v>20</v>
      </c>
      <c r="E12" s="7">
        <v>1</v>
      </c>
      <c r="F12" s="20">
        <v>27081.9</v>
      </c>
      <c r="G12" s="20">
        <v>27081.9</v>
      </c>
      <c r="H12" s="20">
        <v>0</v>
      </c>
      <c r="I12" s="20">
        <v>27081.9</v>
      </c>
      <c r="J12" s="9">
        <v>2021</v>
      </c>
    </row>
    <row r="13" spans="1:11" ht="15" thickBot="1" x14ac:dyDescent="0.35">
      <c r="A13" s="140">
        <v>6</v>
      </c>
      <c r="B13" s="146" t="s">
        <v>23</v>
      </c>
      <c r="C13" s="146">
        <v>10493114</v>
      </c>
      <c r="D13" s="7" t="s">
        <v>20</v>
      </c>
      <c r="E13" s="7">
        <v>1</v>
      </c>
      <c r="F13" s="20">
        <v>27081.9</v>
      </c>
      <c r="G13" s="20">
        <v>27081.9</v>
      </c>
      <c r="H13" s="20">
        <v>0</v>
      </c>
      <c r="I13" s="20">
        <v>27081.9</v>
      </c>
      <c r="J13" s="147">
        <v>2021</v>
      </c>
    </row>
    <row r="14" spans="1:11" ht="15" thickBot="1" x14ac:dyDescent="0.35">
      <c r="A14" s="140">
        <v>7</v>
      </c>
      <c r="B14" s="146" t="s">
        <v>23</v>
      </c>
      <c r="C14" s="146">
        <v>10493115</v>
      </c>
      <c r="D14" s="7" t="s">
        <v>20</v>
      </c>
      <c r="E14" s="7">
        <v>1</v>
      </c>
      <c r="F14" s="20">
        <v>27081.9</v>
      </c>
      <c r="G14" s="20">
        <v>27081.9</v>
      </c>
      <c r="H14" s="20">
        <v>0</v>
      </c>
      <c r="I14" s="20">
        <v>27081.9</v>
      </c>
      <c r="J14" s="147">
        <v>2021</v>
      </c>
    </row>
    <row r="15" spans="1:11" ht="15" thickBot="1" x14ac:dyDescent="0.35">
      <c r="A15" s="140">
        <v>8</v>
      </c>
      <c r="B15" s="146" t="s">
        <v>23</v>
      </c>
      <c r="C15" s="146">
        <v>10493116</v>
      </c>
      <c r="D15" s="7" t="s">
        <v>20</v>
      </c>
      <c r="E15" s="7">
        <v>1</v>
      </c>
      <c r="F15" s="20">
        <v>27081.9</v>
      </c>
      <c r="G15" s="20">
        <v>27081.9</v>
      </c>
      <c r="H15" s="20">
        <v>0</v>
      </c>
      <c r="I15" s="20">
        <v>27081.9</v>
      </c>
      <c r="J15" s="147">
        <v>2021</v>
      </c>
    </row>
    <row r="16" spans="1:11" ht="15" thickBot="1" x14ac:dyDescent="0.35">
      <c r="A16" s="140">
        <v>9</v>
      </c>
      <c r="B16" s="146" t="s">
        <v>23</v>
      </c>
      <c r="C16" s="146">
        <v>10493117</v>
      </c>
      <c r="D16" s="7" t="s">
        <v>20</v>
      </c>
      <c r="E16" s="7">
        <v>1</v>
      </c>
      <c r="F16" s="20">
        <v>27081.9</v>
      </c>
      <c r="G16" s="20">
        <v>27081.9</v>
      </c>
      <c r="H16" s="20">
        <v>0</v>
      </c>
      <c r="I16" s="20">
        <v>27081.9</v>
      </c>
      <c r="J16" s="147">
        <v>2021</v>
      </c>
    </row>
    <row r="17" spans="1:10" ht="15" thickBot="1" x14ac:dyDescent="0.35">
      <c r="A17" s="140">
        <v>10</v>
      </c>
      <c r="B17" s="146" t="s">
        <v>23</v>
      </c>
      <c r="C17" s="146">
        <v>10493165</v>
      </c>
      <c r="D17" s="7" t="s">
        <v>20</v>
      </c>
      <c r="E17" s="7">
        <v>1</v>
      </c>
      <c r="F17" s="20">
        <v>27081.9</v>
      </c>
      <c r="G17" s="20">
        <v>27081.9</v>
      </c>
      <c r="H17" s="20">
        <v>0</v>
      </c>
      <c r="I17" s="20">
        <v>27081.9</v>
      </c>
      <c r="J17" s="147">
        <v>2021</v>
      </c>
    </row>
    <row r="18" spans="1:10" ht="15" thickBot="1" x14ac:dyDescent="0.35">
      <c r="A18" s="140">
        <v>11</v>
      </c>
      <c r="B18" s="146" t="s">
        <v>23</v>
      </c>
      <c r="C18" s="146">
        <v>10493166</v>
      </c>
      <c r="D18" s="7" t="s">
        <v>20</v>
      </c>
      <c r="E18" s="7">
        <v>1</v>
      </c>
      <c r="F18" s="20">
        <v>27081.9</v>
      </c>
      <c r="G18" s="20">
        <v>27081.9</v>
      </c>
      <c r="H18" s="20">
        <v>0</v>
      </c>
      <c r="I18" s="20">
        <v>27081.9</v>
      </c>
      <c r="J18" s="147">
        <v>2021</v>
      </c>
    </row>
    <row r="19" spans="1:10" ht="28.2" thickBot="1" x14ac:dyDescent="0.35">
      <c r="A19" s="140">
        <v>12</v>
      </c>
      <c r="B19" s="146" t="s">
        <v>24</v>
      </c>
      <c r="C19" s="146">
        <v>10493154</v>
      </c>
      <c r="D19" s="7" t="s">
        <v>20</v>
      </c>
      <c r="E19" s="7">
        <v>1</v>
      </c>
      <c r="F19" s="20">
        <v>47515</v>
      </c>
      <c r="G19" s="20">
        <v>47515</v>
      </c>
      <c r="H19" s="20">
        <v>41971.66</v>
      </c>
      <c r="I19" s="20">
        <v>5543.34</v>
      </c>
      <c r="J19" s="147">
        <v>2017</v>
      </c>
    </row>
    <row r="20" spans="1:10" ht="15" thickBot="1" x14ac:dyDescent="0.35">
      <c r="A20" s="140">
        <v>13</v>
      </c>
      <c r="B20" s="146" t="s">
        <v>25</v>
      </c>
      <c r="C20" s="146">
        <v>10493165</v>
      </c>
      <c r="D20" s="7" t="s">
        <v>20</v>
      </c>
      <c r="E20" s="7">
        <v>1</v>
      </c>
      <c r="F20" s="20">
        <v>14600</v>
      </c>
      <c r="G20" s="20">
        <v>14600</v>
      </c>
      <c r="H20" s="20">
        <v>5482</v>
      </c>
      <c r="I20" s="20">
        <v>9118</v>
      </c>
      <c r="J20" s="147">
        <v>2018</v>
      </c>
    </row>
    <row r="21" spans="1:10" ht="15" thickBot="1" x14ac:dyDescent="0.35">
      <c r="A21" s="140">
        <v>14</v>
      </c>
      <c r="B21" s="146" t="s">
        <v>26</v>
      </c>
      <c r="C21" s="146">
        <v>10493191</v>
      </c>
      <c r="D21" s="7" t="s">
        <v>20</v>
      </c>
      <c r="E21" s="7">
        <v>1</v>
      </c>
      <c r="F21" s="20">
        <v>14139.42</v>
      </c>
      <c r="G21" s="20">
        <v>14139.42</v>
      </c>
      <c r="H21" s="20">
        <v>5306</v>
      </c>
      <c r="I21" s="20">
        <v>8833.42</v>
      </c>
      <c r="J21" s="147">
        <v>2018</v>
      </c>
    </row>
    <row r="22" spans="1:10" ht="15" thickBot="1" x14ac:dyDescent="0.35">
      <c r="A22" s="140">
        <v>15</v>
      </c>
      <c r="B22" s="146" t="s">
        <v>26</v>
      </c>
      <c r="C22" s="146">
        <v>10493182</v>
      </c>
      <c r="D22" s="7" t="s">
        <v>20</v>
      </c>
      <c r="E22" s="7">
        <v>1</v>
      </c>
      <c r="F22" s="20">
        <v>14139.42</v>
      </c>
      <c r="G22" s="20">
        <v>14139.42</v>
      </c>
      <c r="H22" s="20">
        <v>5306</v>
      </c>
      <c r="I22" s="20">
        <v>8833.42</v>
      </c>
      <c r="J22" s="147">
        <v>2018</v>
      </c>
    </row>
    <row r="23" spans="1:10" ht="15" thickBot="1" x14ac:dyDescent="0.35">
      <c r="A23" s="140">
        <v>16</v>
      </c>
      <c r="B23" s="146" t="s">
        <v>26</v>
      </c>
      <c r="C23" s="146">
        <v>10493181</v>
      </c>
      <c r="D23" s="7" t="s">
        <v>20</v>
      </c>
      <c r="E23" s="7">
        <v>1</v>
      </c>
      <c r="F23" s="20">
        <v>14139.42</v>
      </c>
      <c r="G23" s="20">
        <v>14139.42</v>
      </c>
      <c r="H23" s="20">
        <v>5306</v>
      </c>
      <c r="I23" s="20">
        <v>8833.42</v>
      </c>
      <c r="J23" s="147">
        <v>2018</v>
      </c>
    </row>
    <row r="24" spans="1:10" ht="15" thickBot="1" x14ac:dyDescent="0.35">
      <c r="A24" s="140">
        <v>17</v>
      </c>
      <c r="B24" s="146" t="s">
        <v>26</v>
      </c>
      <c r="C24" s="146">
        <v>10493183</v>
      </c>
      <c r="D24" s="7" t="s">
        <v>20</v>
      </c>
      <c r="E24" s="7">
        <v>1</v>
      </c>
      <c r="F24" s="20">
        <v>14139.42</v>
      </c>
      <c r="G24" s="20">
        <v>14139.42</v>
      </c>
      <c r="H24" s="20">
        <v>5306</v>
      </c>
      <c r="I24" s="20">
        <v>8833.42</v>
      </c>
      <c r="J24" s="147">
        <v>2018</v>
      </c>
    </row>
    <row r="25" spans="1:10" ht="15" thickBot="1" x14ac:dyDescent="0.35">
      <c r="A25" s="140">
        <v>18</v>
      </c>
      <c r="B25" s="146" t="s">
        <v>27</v>
      </c>
      <c r="C25" s="146">
        <v>10493198</v>
      </c>
      <c r="D25" s="7" t="s">
        <v>20</v>
      </c>
      <c r="E25" s="7">
        <v>1</v>
      </c>
      <c r="F25" s="20">
        <v>7222.06</v>
      </c>
      <c r="G25" s="20">
        <v>7222.06</v>
      </c>
      <c r="H25" s="20">
        <v>2704</v>
      </c>
      <c r="I25" s="20">
        <v>4518.0600000000004</v>
      </c>
      <c r="J25" s="147">
        <v>2018</v>
      </c>
    </row>
    <row r="26" spans="1:10" ht="15" thickBot="1" x14ac:dyDescent="0.35">
      <c r="A26" s="140">
        <v>19</v>
      </c>
      <c r="B26" s="146" t="s">
        <v>27</v>
      </c>
      <c r="C26" s="146">
        <v>10493200</v>
      </c>
      <c r="D26" s="7" t="s">
        <v>20</v>
      </c>
      <c r="E26" s="7">
        <v>1</v>
      </c>
      <c r="F26" s="20">
        <v>7222.06</v>
      </c>
      <c r="G26" s="20">
        <v>7222.06</v>
      </c>
      <c r="H26" s="20">
        <v>2704</v>
      </c>
      <c r="I26" s="20">
        <v>4518.0600000000004</v>
      </c>
      <c r="J26" s="147">
        <v>2018</v>
      </c>
    </row>
    <row r="27" spans="1:10" ht="15" thickBot="1" x14ac:dyDescent="0.35">
      <c r="A27" s="140">
        <v>20</v>
      </c>
      <c r="B27" s="146" t="s">
        <v>27</v>
      </c>
      <c r="C27" s="146">
        <v>10493199</v>
      </c>
      <c r="D27" s="7" t="s">
        <v>20</v>
      </c>
      <c r="E27" s="7">
        <v>1</v>
      </c>
      <c r="F27" s="20">
        <v>7222.06</v>
      </c>
      <c r="G27" s="20">
        <v>7222.06</v>
      </c>
      <c r="H27" s="20">
        <v>2704</v>
      </c>
      <c r="I27" s="20">
        <v>4518.0600000000004</v>
      </c>
      <c r="J27" s="147">
        <v>2018</v>
      </c>
    </row>
    <row r="28" spans="1:10" ht="15" thickBot="1" x14ac:dyDescent="0.35">
      <c r="A28" s="140">
        <v>21</v>
      </c>
      <c r="B28" s="146" t="s">
        <v>28</v>
      </c>
      <c r="C28" s="146">
        <v>10493208</v>
      </c>
      <c r="D28" s="7" t="s">
        <v>20</v>
      </c>
      <c r="E28" s="7">
        <v>1</v>
      </c>
      <c r="F28" s="20">
        <v>7222.06</v>
      </c>
      <c r="G28" s="20">
        <v>7222.06</v>
      </c>
      <c r="H28" s="20">
        <v>2704</v>
      </c>
      <c r="I28" s="20">
        <v>4518.0600000000004</v>
      </c>
      <c r="J28" s="147">
        <v>2018</v>
      </c>
    </row>
    <row r="29" spans="1:10" ht="28.2" thickBot="1" x14ac:dyDescent="0.35">
      <c r="A29" s="140">
        <v>22</v>
      </c>
      <c r="B29" s="146" t="s">
        <v>29</v>
      </c>
      <c r="C29" s="146">
        <v>10493214</v>
      </c>
      <c r="D29" s="7" t="s">
        <v>20</v>
      </c>
      <c r="E29" s="7">
        <v>1</v>
      </c>
      <c r="F29" s="20">
        <v>7039.36</v>
      </c>
      <c r="G29" s="20">
        <v>7039.36</v>
      </c>
      <c r="H29" s="20">
        <v>2529</v>
      </c>
      <c r="I29" s="20">
        <v>4510.3599999999997</v>
      </c>
      <c r="J29" s="147">
        <v>2019</v>
      </c>
    </row>
    <row r="30" spans="1:10" ht="28.2" thickBot="1" x14ac:dyDescent="0.35">
      <c r="A30" s="140">
        <v>23</v>
      </c>
      <c r="B30" s="146" t="s">
        <v>22</v>
      </c>
      <c r="C30" s="146">
        <v>10493072</v>
      </c>
      <c r="D30" s="7" t="s">
        <v>20</v>
      </c>
      <c r="E30" s="7">
        <v>1</v>
      </c>
      <c r="F30" s="8">
        <v>13800</v>
      </c>
      <c r="G30" s="8">
        <v>13800</v>
      </c>
      <c r="H30" s="20">
        <v>2645</v>
      </c>
      <c r="I30" s="20">
        <v>11155</v>
      </c>
      <c r="J30" s="9">
        <v>2019</v>
      </c>
    </row>
    <row r="31" spans="1:10" ht="28.2" thickBot="1" x14ac:dyDescent="0.35">
      <c r="A31" s="140">
        <v>24</v>
      </c>
      <c r="B31" s="148" t="s">
        <v>22</v>
      </c>
      <c r="C31" s="148">
        <v>10493073</v>
      </c>
      <c r="D31" s="23" t="s">
        <v>20</v>
      </c>
      <c r="E31" s="23">
        <v>1</v>
      </c>
      <c r="F31" s="30">
        <v>13800</v>
      </c>
      <c r="G31" s="30">
        <v>13800</v>
      </c>
      <c r="H31" s="24">
        <v>2645</v>
      </c>
      <c r="I31" s="30">
        <v>11155</v>
      </c>
      <c r="J31" s="22">
        <v>2019</v>
      </c>
    </row>
    <row r="32" spans="1:10" ht="28.2" thickBot="1" x14ac:dyDescent="0.35">
      <c r="A32" s="140">
        <v>25</v>
      </c>
      <c r="B32" s="146" t="s">
        <v>22</v>
      </c>
      <c r="C32" s="146">
        <v>10493074</v>
      </c>
      <c r="D32" s="7" t="s">
        <v>20</v>
      </c>
      <c r="E32" s="7">
        <v>1</v>
      </c>
      <c r="F32" s="8">
        <v>13800</v>
      </c>
      <c r="G32" s="8">
        <v>13800</v>
      </c>
      <c r="H32" s="20">
        <v>2645</v>
      </c>
      <c r="I32" s="8">
        <v>11155</v>
      </c>
      <c r="J32" s="9">
        <v>2019</v>
      </c>
    </row>
    <row r="33" spans="1:10" ht="28.2" thickBot="1" x14ac:dyDescent="0.35">
      <c r="A33" s="140">
        <v>26</v>
      </c>
      <c r="B33" s="146" t="s">
        <v>22</v>
      </c>
      <c r="C33" s="146">
        <v>10493078</v>
      </c>
      <c r="D33" s="7" t="s">
        <v>20</v>
      </c>
      <c r="E33" s="7">
        <v>1</v>
      </c>
      <c r="F33" s="8">
        <v>13800</v>
      </c>
      <c r="G33" s="8">
        <v>13800</v>
      </c>
      <c r="H33" s="20">
        <v>2645</v>
      </c>
      <c r="I33" s="8">
        <v>11155</v>
      </c>
      <c r="J33" s="9">
        <v>2019</v>
      </c>
    </row>
    <row r="34" spans="1:10" ht="15" thickBot="1" x14ac:dyDescent="0.35">
      <c r="A34" s="140">
        <v>27</v>
      </c>
      <c r="B34" s="146" t="s">
        <v>23</v>
      </c>
      <c r="C34" s="146">
        <v>10493103</v>
      </c>
      <c r="D34" s="7" t="s">
        <v>20</v>
      </c>
      <c r="E34" s="7">
        <v>1</v>
      </c>
      <c r="F34" s="8">
        <v>27081.9</v>
      </c>
      <c r="G34" s="8">
        <v>27081.9</v>
      </c>
      <c r="H34" s="20">
        <v>0</v>
      </c>
      <c r="I34" s="20">
        <v>27081.9</v>
      </c>
      <c r="J34" s="9">
        <v>2021</v>
      </c>
    </row>
    <row r="35" spans="1:10" ht="15" thickBot="1" x14ac:dyDescent="0.35">
      <c r="A35" s="140">
        <v>28</v>
      </c>
      <c r="B35" s="146" t="s">
        <v>23</v>
      </c>
      <c r="C35" s="146">
        <v>10493104</v>
      </c>
      <c r="D35" s="7" t="s">
        <v>20</v>
      </c>
      <c r="E35" s="7">
        <v>1</v>
      </c>
      <c r="F35" s="8">
        <v>27081.9</v>
      </c>
      <c r="G35" s="8">
        <v>27081.9</v>
      </c>
      <c r="H35" s="20">
        <v>0</v>
      </c>
      <c r="I35" s="20">
        <v>27081.9</v>
      </c>
      <c r="J35" s="9">
        <v>2021</v>
      </c>
    </row>
    <row r="36" spans="1:10" ht="15" thickBot="1" x14ac:dyDescent="0.35">
      <c r="A36" s="140">
        <v>29</v>
      </c>
      <c r="B36" s="146" t="s">
        <v>23</v>
      </c>
      <c r="C36" s="146">
        <v>10493105</v>
      </c>
      <c r="D36" s="7" t="s">
        <v>20</v>
      </c>
      <c r="E36" s="7">
        <v>1</v>
      </c>
      <c r="F36" s="8">
        <v>27081.9</v>
      </c>
      <c r="G36" s="8">
        <v>27081.9</v>
      </c>
      <c r="H36" s="20">
        <v>0</v>
      </c>
      <c r="I36" s="20">
        <v>27081.9</v>
      </c>
      <c r="J36" s="9">
        <v>2021</v>
      </c>
    </row>
    <row r="37" spans="1:10" ht="15" thickBot="1" x14ac:dyDescent="0.35">
      <c r="A37" s="140">
        <v>30</v>
      </c>
      <c r="B37" s="146" t="s">
        <v>23</v>
      </c>
      <c r="C37" s="146">
        <v>10493106</v>
      </c>
      <c r="D37" s="7" t="s">
        <v>20</v>
      </c>
      <c r="E37" s="7">
        <v>1</v>
      </c>
      <c r="F37" s="8">
        <v>27081.9</v>
      </c>
      <c r="G37" s="8">
        <v>27081.9</v>
      </c>
      <c r="H37" s="20">
        <v>0</v>
      </c>
      <c r="I37" s="20">
        <v>27081.9</v>
      </c>
      <c r="J37" s="9">
        <v>2021</v>
      </c>
    </row>
    <row r="38" spans="1:10" ht="15" thickBot="1" x14ac:dyDescent="0.35">
      <c r="A38" s="140">
        <v>31</v>
      </c>
      <c r="B38" s="146" t="s">
        <v>23</v>
      </c>
      <c r="C38" s="146">
        <v>10493107</v>
      </c>
      <c r="D38" s="7" t="s">
        <v>20</v>
      </c>
      <c r="E38" s="7">
        <v>1</v>
      </c>
      <c r="F38" s="8">
        <v>27081.9</v>
      </c>
      <c r="G38" s="8">
        <v>27081.9</v>
      </c>
      <c r="H38" s="20">
        <v>0</v>
      </c>
      <c r="I38" s="20">
        <v>27081.9</v>
      </c>
      <c r="J38" s="9">
        <v>2021</v>
      </c>
    </row>
    <row r="39" spans="1:10" ht="15" thickBot="1" x14ac:dyDescent="0.35">
      <c r="A39" s="140">
        <v>32</v>
      </c>
      <c r="B39" s="146" t="s">
        <v>25</v>
      </c>
      <c r="C39" s="146">
        <v>10493163</v>
      </c>
      <c r="D39" s="7" t="s">
        <v>20</v>
      </c>
      <c r="E39" s="7">
        <v>1</v>
      </c>
      <c r="F39" s="8">
        <v>14600</v>
      </c>
      <c r="G39" s="8">
        <v>14600</v>
      </c>
      <c r="H39" s="20">
        <v>5360</v>
      </c>
      <c r="I39" s="20">
        <v>9240</v>
      </c>
      <c r="J39" s="9">
        <v>2018</v>
      </c>
    </row>
    <row r="40" spans="1:10" ht="15" thickBot="1" x14ac:dyDescent="0.35">
      <c r="A40" s="140">
        <v>33</v>
      </c>
      <c r="B40" s="146" t="s">
        <v>26</v>
      </c>
      <c r="C40" s="146">
        <v>10493179</v>
      </c>
      <c r="D40" s="7" t="s">
        <v>20</v>
      </c>
      <c r="E40" s="7">
        <v>1</v>
      </c>
      <c r="F40" s="8">
        <v>14139.42</v>
      </c>
      <c r="G40" s="8">
        <v>14139.42</v>
      </c>
      <c r="H40" s="20">
        <v>5188</v>
      </c>
      <c r="I40" s="20">
        <v>8951.42</v>
      </c>
      <c r="J40" s="147">
        <v>2018</v>
      </c>
    </row>
    <row r="41" spans="1:10" ht="15" thickBot="1" x14ac:dyDescent="0.35">
      <c r="A41" s="140">
        <v>34</v>
      </c>
      <c r="B41" s="146" t="s">
        <v>26</v>
      </c>
      <c r="C41" s="146">
        <v>10493180</v>
      </c>
      <c r="D41" s="7" t="s">
        <v>20</v>
      </c>
      <c r="E41" s="7">
        <v>1</v>
      </c>
      <c r="F41" s="8">
        <v>14139.42</v>
      </c>
      <c r="G41" s="8">
        <v>14139.42</v>
      </c>
      <c r="H41" s="20">
        <v>5188</v>
      </c>
      <c r="I41" s="8">
        <v>8951.42</v>
      </c>
      <c r="J41" s="147">
        <v>2018</v>
      </c>
    </row>
    <row r="42" spans="1:10" ht="15" thickBot="1" x14ac:dyDescent="0.35">
      <c r="A42" s="140">
        <v>35</v>
      </c>
      <c r="B42" s="146" t="s">
        <v>26</v>
      </c>
      <c r="C42" s="146">
        <v>10493184</v>
      </c>
      <c r="D42" s="7" t="s">
        <v>20</v>
      </c>
      <c r="E42" s="7">
        <v>1</v>
      </c>
      <c r="F42" s="8">
        <v>14139.42</v>
      </c>
      <c r="G42" s="8">
        <v>14139.42</v>
      </c>
      <c r="H42" s="20">
        <v>5188</v>
      </c>
      <c r="I42" s="8">
        <v>8951.42</v>
      </c>
      <c r="J42" s="147">
        <v>2018</v>
      </c>
    </row>
    <row r="43" spans="1:10" ht="15" thickBot="1" x14ac:dyDescent="0.35">
      <c r="A43" s="140">
        <v>36</v>
      </c>
      <c r="B43" s="146" t="s">
        <v>26</v>
      </c>
      <c r="C43" s="146">
        <v>10493189</v>
      </c>
      <c r="D43" s="7" t="s">
        <v>20</v>
      </c>
      <c r="E43" s="7">
        <v>1</v>
      </c>
      <c r="F43" s="8">
        <v>14139.42</v>
      </c>
      <c r="G43" s="8">
        <v>14139.42</v>
      </c>
      <c r="H43" s="20">
        <v>5188</v>
      </c>
      <c r="I43" s="8">
        <v>8951.42</v>
      </c>
      <c r="J43" s="147">
        <v>2018</v>
      </c>
    </row>
    <row r="44" spans="1:10" ht="15" thickBot="1" x14ac:dyDescent="0.35">
      <c r="A44" s="140">
        <v>37</v>
      </c>
      <c r="B44" s="146" t="s">
        <v>26</v>
      </c>
      <c r="C44" s="146">
        <v>10493192</v>
      </c>
      <c r="D44" s="7" t="s">
        <v>20</v>
      </c>
      <c r="E44" s="7">
        <v>1</v>
      </c>
      <c r="F44" s="8">
        <v>14139.42</v>
      </c>
      <c r="G44" s="8">
        <v>14139.42</v>
      </c>
      <c r="H44" s="20">
        <v>5188</v>
      </c>
      <c r="I44" s="8">
        <v>8951.42</v>
      </c>
      <c r="J44" s="147">
        <v>2018</v>
      </c>
    </row>
    <row r="45" spans="1:10" ht="15" thickBot="1" x14ac:dyDescent="0.35">
      <c r="A45" s="140">
        <v>38</v>
      </c>
      <c r="B45" s="146" t="s">
        <v>86</v>
      </c>
      <c r="C45" s="146">
        <v>10493196</v>
      </c>
      <c r="D45" s="7" t="s">
        <v>20</v>
      </c>
      <c r="E45" s="7">
        <v>1</v>
      </c>
      <c r="F45" s="8">
        <v>7222.06</v>
      </c>
      <c r="G45" s="8">
        <v>7222.06</v>
      </c>
      <c r="H45" s="20">
        <v>2644</v>
      </c>
      <c r="I45" s="20">
        <v>4578.0600000000004</v>
      </c>
      <c r="J45" s="147">
        <v>2018</v>
      </c>
    </row>
    <row r="46" spans="1:10" ht="15" thickBot="1" x14ac:dyDescent="0.35">
      <c r="A46" s="140">
        <v>39</v>
      </c>
      <c r="B46" s="146" t="s">
        <v>27</v>
      </c>
      <c r="C46" s="146">
        <v>10493197</v>
      </c>
      <c r="D46" s="7" t="s">
        <v>20</v>
      </c>
      <c r="E46" s="7">
        <v>1</v>
      </c>
      <c r="F46" s="8">
        <v>7222.06</v>
      </c>
      <c r="G46" s="8">
        <v>7222.06</v>
      </c>
      <c r="H46" s="20">
        <v>2644</v>
      </c>
      <c r="I46" s="8">
        <v>4578.0600000000004</v>
      </c>
      <c r="J46" s="147">
        <v>2018</v>
      </c>
    </row>
    <row r="47" spans="1:10" ht="15" thickBot="1" x14ac:dyDescent="0.35">
      <c r="A47" s="140">
        <v>40</v>
      </c>
      <c r="B47" s="146" t="s">
        <v>27</v>
      </c>
      <c r="C47" s="146">
        <v>10493201</v>
      </c>
      <c r="D47" s="7" t="s">
        <v>20</v>
      </c>
      <c r="E47" s="7">
        <v>1</v>
      </c>
      <c r="F47" s="8">
        <v>7222.06</v>
      </c>
      <c r="G47" s="8">
        <v>7222.06</v>
      </c>
      <c r="H47" s="20">
        <v>2644</v>
      </c>
      <c r="I47" s="8">
        <v>4578.0600000000004</v>
      </c>
      <c r="J47" s="147">
        <v>2018</v>
      </c>
    </row>
    <row r="48" spans="1:10" ht="15" thickBot="1" x14ac:dyDescent="0.35">
      <c r="A48" s="140">
        <v>41</v>
      </c>
      <c r="B48" s="146" t="s">
        <v>28</v>
      </c>
      <c r="C48" s="146">
        <v>10493206</v>
      </c>
      <c r="D48" s="7" t="s">
        <v>20</v>
      </c>
      <c r="E48" s="7">
        <v>1</v>
      </c>
      <c r="F48" s="8">
        <v>7222.06</v>
      </c>
      <c r="G48" s="8">
        <v>7222.06</v>
      </c>
      <c r="H48" s="20">
        <v>2644</v>
      </c>
      <c r="I48" s="8">
        <v>4578.0600000000004</v>
      </c>
      <c r="J48" s="147">
        <v>2018</v>
      </c>
    </row>
    <row r="49" spans="1:10" ht="15" thickBot="1" x14ac:dyDescent="0.35">
      <c r="A49" s="140">
        <v>42</v>
      </c>
      <c r="B49" s="146" t="s">
        <v>28</v>
      </c>
      <c r="C49" s="146">
        <v>10493209</v>
      </c>
      <c r="D49" s="7" t="s">
        <v>20</v>
      </c>
      <c r="E49" s="7">
        <v>1</v>
      </c>
      <c r="F49" s="8">
        <v>7222.06</v>
      </c>
      <c r="G49" s="8">
        <v>7222.06</v>
      </c>
      <c r="H49" s="20">
        <v>2644</v>
      </c>
      <c r="I49" s="8">
        <v>4578.0600000000004</v>
      </c>
      <c r="J49" s="147">
        <v>2018</v>
      </c>
    </row>
    <row r="50" spans="1:10" ht="28.2" thickBot="1" x14ac:dyDescent="0.35">
      <c r="A50" s="140">
        <v>543</v>
      </c>
      <c r="B50" s="146" t="s">
        <v>29</v>
      </c>
      <c r="C50" s="146">
        <v>10493214</v>
      </c>
      <c r="D50" s="7" t="s">
        <v>20</v>
      </c>
      <c r="E50" s="7">
        <v>1</v>
      </c>
      <c r="F50" s="8">
        <v>7039.36</v>
      </c>
      <c r="G50" s="8">
        <v>7039.36</v>
      </c>
      <c r="H50" s="20">
        <v>2470</v>
      </c>
      <c r="I50" s="20">
        <v>4569.3599999999997</v>
      </c>
      <c r="J50" s="147">
        <v>2019</v>
      </c>
    </row>
    <row r="51" spans="1:10" ht="15" customHeight="1" thickBot="1" x14ac:dyDescent="0.35">
      <c r="A51" s="140">
        <v>44</v>
      </c>
      <c r="B51" s="148" t="s">
        <v>22</v>
      </c>
      <c r="C51" s="148">
        <v>10493075</v>
      </c>
      <c r="D51" s="23" t="s">
        <v>20</v>
      </c>
      <c r="E51" s="23">
        <v>1</v>
      </c>
      <c r="F51" s="30">
        <v>13800</v>
      </c>
      <c r="G51" s="30">
        <v>13800</v>
      </c>
      <c r="H51" s="24">
        <v>2645</v>
      </c>
      <c r="I51" s="24">
        <v>11155</v>
      </c>
      <c r="J51" s="22">
        <v>2019</v>
      </c>
    </row>
    <row r="52" spans="1:10" ht="22.5" customHeight="1" thickBot="1" x14ac:dyDescent="0.35">
      <c r="A52" s="140">
        <v>45</v>
      </c>
      <c r="B52" s="146" t="s">
        <v>22</v>
      </c>
      <c r="C52" s="146">
        <v>10493076</v>
      </c>
      <c r="D52" s="7" t="s">
        <v>20</v>
      </c>
      <c r="E52" s="7">
        <v>1</v>
      </c>
      <c r="F52" s="8">
        <v>13800</v>
      </c>
      <c r="G52" s="8">
        <v>13800</v>
      </c>
      <c r="H52" s="20">
        <v>2645</v>
      </c>
      <c r="I52" s="8">
        <v>11155</v>
      </c>
      <c r="J52" s="9">
        <v>2019</v>
      </c>
    </row>
    <row r="53" spans="1:10" ht="26.25" customHeight="1" thickBot="1" x14ac:dyDescent="0.35">
      <c r="A53" s="140">
        <v>46</v>
      </c>
      <c r="B53" s="146" t="s">
        <v>22</v>
      </c>
      <c r="C53" s="146">
        <v>10493079</v>
      </c>
      <c r="D53" s="7" t="s">
        <v>20</v>
      </c>
      <c r="E53" s="7">
        <v>1</v>
      </c>
      <c r="F53" s="8">
        <v>13800</v>
      </c>
      <c r="G53" s="8">
        <v>13800</v>
      </c>
      <c r="H53" s="20">
        <v>2645</v>
      </c>
      <c r="I53" s="8">
        <v>11155</v>
      </c>
      <c r="J53" s="9">
        <v>2019</v>
      </c>
    </row>
    <row r="54" spans="1:10" ht="15.75" customHeight="1" thickBot="1" x14ac:dyDescent="0.35">
      <c r="A54" s="140">
        <v>47</v>
      </c>
      <c r="B54" s="146" t="s">
        <v>23</v>
      </c>
      <c r="C54" s="146">
        <v>10493108</v>
      </c>
      <c r="D54" s="7" t="s">
        <v>20</v>
      </c>
      <c r="E54" s="7">
        <v>1</v>
      </c>
      <c r="F54" s="8">
        <v>27081.9</v>
      </c>
      <c r="G54" s="8">
        <v>27081.9</v>
      </c>
      <c r="H54" s="20">
        <v>0</v>
      </c>
      <c r="I54" s="8">
        <v>27081.9</v>
      </c>
      <c r="J54" s="9">
        <v>2021</v>
      </c>
    </row>
    <row r="55" spans="1:10" ht="15" thickBot="1" x14ac:dyDescent="0.35">
      <c r="A55" s="140">
        <v>48</v>
      </c>
      <c r="B55" s="146" t="s">
        <v>23</v>
      </c>
      <c r="C55" s="146">
        <v>10493109</v>
      </c>
      <c r="D55" s="7" t="s">
        <v>20</v>
      </c>
      <c r="E55" s="7">
        <v>1</v>
      </c>
      <c r="F55" s="8">
        <v>27081.9</v>
      </c>
      <c r="G55" s="8">
        <v>27081.9</v>
      </c>
      <c r="H55" s="20">
        <v>0</v>
      </c>
      <c r="I55" s="8">
        <v>27081.9</v>
      </c>
      <c r="J55" s="9">
        <v>2021</v>
      </c>
    </row>
    <row r="56" spans="1:10" ht="15" thickBot="1" x14ac:dyDescent="0.35">
      <c r="A56" s="140">
        <v>49</v>
      </c>
      <c r="B56" s="146" t="s">
        <v>23</v>
      </c>
      <c r="C56" s="146">
        <v>10493110</v>
      </c>
      <c r="D56" s="7" t="s">
        <v>20</v>
      </c>
      <c r="E56" s="7">
        <v>1</v>
      </c>
      <c r="F56" s="8">
        <v>27081.9</v>
      </c>
      <c r="G56" s="8">
        <v>27081.9</v>
      </c>
      <c r="H56" s="20">
        <v>0</v>
      </c>
      <c r="I56" s="8">
        <v>27081.9</v>
      </c>
      <c r="J56" s="9">
        <v>2021</v>
      </c>
    </row>
    <row r="57" spans="1:10" ht="15" thickBot="1" x14ac:dyDescent="0.35">
      <c r="A57" s="140">
        <v>50</v>
      </c>
      <c r="B57" s="146" t="s">
        <v>23</v>
      </c>
      <c r="C57" s="146">
        <v>10493111</v>
      </c>
      <c r="D57" s="7" t="s">
        <v>20</v>
      </c>
      <c r="E57" s="7">
        <v>1</v>
      </c>
      <c r="F57" s="8">
        <v>27081.9</v>
      </c>
      <c r="G57" s="8">
        <v>27081.9</v>
      </c>
      <c r="H57" s="20">
        <v>0</v>
      </c>
      <c r="I57" s="8">
        <v>27081.9</v>
      </c>
      <c r="J57" s="9">
        <v>2021</v>
      </c>
    </row>
    <row r="58" spans="1:10" ht="15" thickBot="1" x14ac:dyDescent="0.35">
      <c r="A58" s="140">
        <v>51</v>
      </c>
      <c r="B58" s="146" t="s">
        <v>23</v>
      </c>
      <c r="C58" s="146">
        <v>10493112</v>
      </c>
      <c r="D58" s="7" t="s">
        <v>20</v>
      </c>
      <c r="E58" s="7">
        <v>1</v>
      </c>
      <c r="F58" s="8">
        <v>27081.9</v>
      </c>
      <c r="G58" s="8">
        <v>27081.9</v>
      </c>
      <c r="H58" s="20">
        <v>0</v>
      </c>
      <c r="I58" s="8">
        <v>27081.9</v>
      </c>
      <c r="J58" s="9">
        <v>2021</v>
      </c>
    </row>
    <row r="59" spans="1:10" ht="15" thickBot="1" x14ac:dyDescent="0.35">
      <c r="A59" s="140">
        <v>52</v>
      </c>
      <c r="B59" s="148" t="s">
        <v>25</v>
      </c>
      <c r="C59" s="148">
        <v>10493164</v>
      </c>
      <c r="D59" s="23" t="s">
        <v>20</v>
      </c>
      <c r="E59" s="23">
        <v>1</v>
      </c>
      <c r="F59" s="30">
        <v>14600</v>
      </c>
      <c r="G59" s="30">
        <v>14600</v>
      </c>
      <c r="H59" s="24">
        <v>5360</v>
      </c>
      <c r="I59" s="24">
        <v>9240</v>
      </c>
      <c r="J59" s="22">
        <v>2018</v>
      </c>
    </row>
    <row r="60" spans="1:10" ht="15" thickBot="1" x14ac:dyDescent="0.35">
      <c r="A60" s="140">
        <v>53</v>
      </c>
      <c r="B60" s="146" t="s">
        <v>26</v>
      </c>
      <c r="C60" s="146">
        <v>10493185</v>
      </c>
      <c r="D60" s="7" t="s">
        <v>20</v>
      </c>
      <c r="E60" s="7">
        <v>1</v>
      </c>
      <c r="F60" s="8">
        <v>14139.42</v>
      </c>
      <c r="G60" s="8">
        <v>14139.42</v>
      </c>
      <c r="H60" s="20">
        <v>5188</v>
      </c>
      <c r="I60" s="20">
        <v>8951.42</v>
      </c>
      <c r="J60" s="147">
        <v>2018</v>
      </c>
    </row>
    <row r="61" spans="1:10" ht="15" thickBot="1" x14ac:dyDescent="0.35">
      <c r="A61" s="140">
        <v>54</v>
      </c>
      <c r="B61" s="146" t="s">
        <v>26</v>
      </c>
      <c r="C61" s="146">
        <v>10493186</v>
      </c>
      <c r="D61" s="7" t="s">
        <v>20</v>
      </c>
      <c r="E61" s="7">
        <v>1</v>
      </c>
      <c r="F61" s="8">
        <v>14139.42</v>
      </c>
      <c r="G61" s="8">
        <v>14139.42</v>
      </c>
      <c r="H61" s="8">
        <v>5188</v>
      </c>
      <c r="I61" s="8">
        <v>8951.42</v>
      </c>
      <c r="J61" s="147">
        <v>2018</v>
      </c>
    </row>
    <row r="62" spans="1:10" ht="15" thickBot="1" x14ac:dyDescent="0.35">
      <c r="A62" s="140">
        <v>55</v>
      </c>
      <c r="B62" s="146" t="s">
        <v>26</v>
      </c>
      <c r="C62" s="146">
        <v>10493187</v>
      </c>
      <c r="D62" s="7" t="s">
        <v>20</v>
      </c>
      <c r="E62" s="7">
        <v>1</v>
      </c>
      <c r="F62" s="8">
        <v>14139.42</v>
      </c>
      <c r="G62" s="8">
        <v>14139.42</v>
      </c>
      <c r="H62" s="8">
        <v>5188</v>
      </c>
      <c r="I62" s="8">
        <v>8951.42</v>
      </c>
      <c r="J62" s="147">
        <v>2018</v>
      </c>
    </row>
    <row r="63" spans="1:10" ht="15" thickBot="1" x14ac:dyDescent="0.35">
      <c r="A63" s="140">
        <v>56</v>
      </c>
      <c r="B63" s="146" t="s">
        <v>26</v>
      </c>
      <c r="C63" s="146">
        <v>10493188</v>
      </c>
      <c r="D63" s="7" t="s">
        <v>20</v>
      </c>
      <c r="E63" s="7">
        <v>1</v>
      </c>
      <c r="F63" s="8">
        <v>14139.42</v>
      </c>
      <c r="G63" s="8">
        <v>14139.42</v>
      </c>
      <c r="H63" s="8">
        <v>5188</v>
      </c>
      <c r="I63" s="8">
        <v>8951.42</v>
      </c>
      <c r="J63" s="147">
        <v>2018</v>
      </c>
    </row>
    <row r="64" spans="1:10" ht="15" thickBot="1" x14ac:dyDescent="0.35">
      <c r="A64" s="140">
        <v>57</v>
      </c>
      <c r="B64" s="146" t="s">
        <v>26</v>
      </c>
      <c r="C64" s="146">
        <v>10493190</v>
      </c>
      <c r="D64" s="7" t="s">
        <v>20</v>
      </c>
      <c r="E64" s="7">
        <v>1</v>
      </c>
      <c r="F64" s="8">
        <v>14139.42</v>
      </c>
      <c r="G64" s="8">
        <v>14139.42</v>
      </c>
      <c r="H64" s="8">
        <v>5188</v>
      </c>
      <c r="I64" s="8">
        <v>8951.42</v>
      </c>
      <c r="J64" s="147">
        <v>2018</v>
      </c>
    </row>
    <row r="65" spans="1:10" ht="15" thickBot="1" x14ac:dyDescent="0.35">
      <c r="A65" s="140">
        <v>58</v>
      </c>
      <c r="B65" s="146" t="s">
        <v>27</v>
      </c>
      <c r="C65" s="146">
        <v>10493202</v>
      </c>
      <c r="D65" s="7" t="s">
        <v>20</v>
      </c>
      <c r="E65" s="7">
        <v>1</v>
      </c>
      <c r="F65" s="8">
        <v>7222.06</v>
      </c>
      <c r="G65" s="8">
        <v>7222.06</v>
      </c>
      <c r="H65" s="20">
        <v>2644</v>
      </c>
      <c r="I65" s="8">
        <v>4578.0600000000004</v>
      </c>
      <c r="J65" s="147">
        <v>2018</v>
      </c>
    </row>
    <row r="66" spans="1:10" ht="15" thickBot="1" x14ac:dyDescent="0.35">
      <c r="A66" s="140">
        <v>59</v>
      </c>
      <c r="B66" s="146" t="s">
        <v>27</v>
      </c>
      <c r="C66" s="146">
        <v>10493203</v>
      </c>
      <c r="D66" s="7" t="s">
        <v>20</v>
      </c>
      <c r="E66" s="7">
        <v>1</v>
      </c>
      <c r="F66" s="8">
        <v>7222.06</v>
      </c>
      <c r="G66" s="8">
        <v>7222.06</v>
      </c>
      <c r="H66" s="8">
        <v>2644</v>
      </c>
      <c r="I66" s="8">
        <v>4578.0600000000004</v>
      </c>
      <c r="J66" s="147">
        <v>2018</v>
      </c>
    </row>
    <row r="67" spans="1:10" ht="15" thickBot="1" x14ac:dyDescent="0.35">
      <c r="A67" s="140">
        <v>60</v>
      </c>
      <c r="B67" s="146" t="s">
        <v>27</v>
      </c>
      <c r="C67" s="146">
        <v>10493204</v>
      </c>
      <c r="D67" s="7" t="s">
        <v>20</v>
      </c>
      <c r="E67" s="7">
        <v>1</v>
      </c>
      <c r="F67" s="8">
        <v>7222.06</v>
      </c>
      <c r="G67" s="8">
        <v>7222.06</v>
      </c>
      <c r="H67" s="8">
        <v>2644</v>
      </c>
      <c r="I67" s="8">
        <v>4578.0600000000004</v>
      </c>
      <c r="J67" s="147">
        <v>2018</v>
      </c>
    </row>
    <row r="68" spans="1:10" ht="15" thickBot="1" x14ac:dyDescent="0.35">
      <c r="A68" s="140">
        <v>61</v>
      </c>
      <c r="B68" s="146" t="s">
        <v>28</v>
      </c>
      <c r="C68" s="146">
        <v>10493207</v>
      </c>
      <c r="D68" s="7" t="s">
        <v>20</v>
      </c>
      <c r="E68" s="7">
        <v>1</v>
      </c>
      <c r="F68" s="8">
        <v>7222.06</v>
      </c>
      <c r="G68" s="8">
        <v>7222.06</v>
      </c>
      <c r="H68" s="8">
        <v>2644</v>
      </c>
      <c r="I68" s="8">
        <v>4578.0600000000004</v>
      </c>
      <c r="J68" s="147">
        <v>2018</v>
      </c>
    </row>
    <row r="69" spans="1:10" ht="15" thickBot="1" x14ac:dyDescent="0.35">
      <c r="A69" s="140">
        <v>62</v>
      </c>
      <c r="B69" s="146" t="s">
        <v>106</v>
      </c>
      <c r="C69" s="146">
        <v>10493142</v>
      </c>
      <c r="D69" s="7" t="s">
        <v>20</v>
      </c>
      <c r="E69" s="7">
        <v>1</v>
      </c>
      <c r="F69" s="8">
        <v>7858.98</v>
      </c>
      <c r="G69" s="8">
        <v>7858.98</v>
      </c>
      <c r="H69" s="20">
        <v>2872</v>
      </c>
      <c r="I69" s="8">
        <v>4986.9799999999996</v>
      </c>
      <c r="J69" s="147">
        <v>2018</v>
      </c>
    </row>
    <row r="70" spans="1:10" ht="28.2" thickBot="1" x14ac:dyDescent="0.35">
      <c r="A70" s="140">
        <v>63</v>
      </c>
      <c r="B70" s="146" t="s">
        <v>29</v>
      </c>
      <c r="C70" s="146">
        <v>10493214</v>
      </c>
      <c r="D70" s="7" t="s">
        <v>20</v>
      </c>
      <c r="E70" s="7">
        <v>1</v>
      </c>
      <c r="F70" s="20">
        <v>7039.36</v>
      </c>
      <c r="G70" s="20">
        <v>7039.36</v>
      </c>
      <c r="H70" s="20">
        <v>2529</v>
      </c>
      <c r="I70" s="20">
        <v>4510.3599999999997</v>
      </c>
      <c r="J70" s="147">
        <v>2019</v>
      </c>
    </row>
    <row r="71" spans="1:10" ht="15" thickBot="1" x14ac:dyDescent="0.35">
      <c r="A71" s="140">
        <v>64</v>
      </c>
      <c r="B71" s="149" t="s">
        <v>106</v>
      </c>
      <c r="C71" s="150">
        <v>10493087</v>
      </c>
      <c r="D71" s="7" t="s">
        <v>20</v>
      </c>
      <c r="E71" s="151">
        <v>1</v>
      </c>
      <c r="F71" s="152">
        <v>13750</v>
      </c>
      <c r="G71" s="152">
        <v>13750</v>
      </c>
      <c r="H71" s="153">
        <v>1833.28</v>
      </c>
      <c r="I71" s="153">
        <v>11916.72</v>
      </c>
      <c r="J71" s="154">
        <v>2019</v>
      </c>
    </row>
    <row r="72" spans="1:10" ht="15" thickBot="1" x14ac:dyDescent="0.35">
      <c r="A72" s="140">
        <v>65</v>
      </c>
      <c r="B72" s="155" t="s">
        <v>23</v>
      </c>
      <c r="C72" s="109">
        <v>10493119</v>
      </c>
      <c r="D72" s="7" t="s">
        <v>20</v>
      </c>
      <c r="E72" s="96">
        <v>1</v>
      </c>
      <c r="F72" s="32">
        <v>27081.9</v>
      </c>
      <c r="G72" s="32">
        <v>27081.9</v>
      </c>
      <c r="H72" s="31">
        <v>0</v>
      </c>
      <c r="I72" s="31">
        <v>27081.9</v>
      </c>
      <c r="J72" s="156">
        <v>2021</v>
      </c>
    </row>
    <row r="73" spans="1:10" ht="15" thickBot="1" x14ac:dyDescent="0.35">
      <c r="A73" s="140">
        <v>66</v>
      </c>
      <c r="B73" s="155" t="s">
        <v>27</v>
      </c>
      <c r="C73" s="109">
        <v>10493210</v>
      </c>
      <c r="D73" s="7" t="s">
        <v>20</v>
      </c>
      <c r="E73" s="96">
        <v>1</v>
      </c>
      <c r="F73" s="31">
        <v>7222.06</v>
      </c>
      <c r="G73" s="31">
        <v>7222.06</v>
      </c>
      <c r="H73" s="32">
        <v>2764</v>
      </c>
      <c r="I73" s="31">
        <v>4458.0600000000004</v>
      </c>
      <c r="J73" s="156">
        <v>2018</v>
      </c>
    </row>
    <row r="74" spans="1:10" ht="15" thickBot="1" x14ac:dyDescent="0.35">
      <c r="A74" s="140">
        <v>67</v>
      </c>
      <c r="B74" s="155" t="s">
        <v>113</v>
      </c>
      <c r="C74" s="109">
        <v>10493125</v>
      </c>
      <c r="D74" s="157" t="s">
        <v>20</v>
      </c>
      <c r="E74" s="110">
        <v>1</v>
      </c>
      <c r="F74" s="111">
        <v>15400</v>
      </c>
      <c r="G74" s="32">
        <v>15400</v>
      </c>
      <c r="H74" s="32">
        <v>7700</v>
      </c>
      <c r="I74" s="32">
        <v>7700</v>
      </c>
      <c r="J74" s="156">
        <v>2017</v>
      </c>
    </row>
    <row r="75" spans="1:10" ht="15" thickBot="1" x14ac:dyDescent="0.35">
      <c r="A75" s="140">
        <v>68</v>
      </c>
      <c r="B75" s="158" t="s">
        <v>23</v>
      </c>
      <c r="C75" s="159">
        <v>10493120</v>
      </c>
      <c r="D75" s="7" t="s">
        <v>20</v>
      </c>
      <c r="E75" s="160">
        <v>1</v>
      </c>
      <c r="F75" s="161">
        <v>27081.9</v>
      </c>
      <c r="G75" s="161">
        <v>27081.9</v>
      </c>
      <c r="H75" s="161">
        <v>0</v>
      </c>
      <c r="I75" s="161">
        <v>27081.9</v>
      </c>
      <c r="J75" s="162">
        <v>2021</v>
      </c>
    </row>
    <row r="76" spans="1:10" ht="15" thickBot="1" x14ac:dyDescent="0.35">
      <c r="A76" s="140">
        <v>69</v>
      </c>
      <c r="B76" s="158" t="s">
        <v>23</v>
      </c>
      <c r="C76" s="163">
        <v>10493121</v>
      </c>
      <c r="D76" s="7" t="s">
        <v>20</v>
      </c>
      <c r="E76" s="98">
        <v>1</v>
      </c>
      <c r="F76" s="39">
        <v>27081.9</v>
      </c>
      <c r="G76" s="39">
        <v>27081.9</v>
      </c>
      <c r="H76" s="39">
        <v>0</v>
      </c>
      <c r="I76" s="39">
        <v>27081.9</v>
      </c>
      <c r="J76" s="164">
        <v>2021</v>
      </c>
    </row>
    <row r="77" spans="1:10" ht="15" thickBot="1" x14ac:dyDescent="0.35">
      <c r="A77" s="140">
        <v>70</v>
      </c>
      <c r="B77" s="158" t="s">
        <v>167</v>
      </c>
      <c r="C77" s="163">
        <v>10493122</v>
      </c>
      <c r="D77" s="7" t="s">
        <v>20</v>
      </c>
      <c r="E77" s="98">
        <v>1</v>
      </c>
      <c r="F77" s="39">
        <v>27081.9</v>
      </c>
      <c r="G77" s="39">
        <v>27081.9</v>
      </c>
      <c r="H77" s="39">
        <v>0</v>
      </c>
      <c r="I77" s="39">
        <v>27081.9</v>
      </c>
      <c r="J77" s="164">
        <v>2021</v>
      </c>
    </row>
    <row r="78" spans="1:10" ht="15" thickBot="1" x14ac:dyDescent="0.35">
      <c r="A78" s="140">
        <v>71</v>
      </c>
      <c r="B78" s="165" t="s">
        <v>23</v>
      </c>
      <c r="C78" s="163">
        <v>10493167</v>
      </c>
      <c r="D78" s="7" t="s">
        <v>20</v>
      </c>
      <c r="E78" s="98">
        <v>1</v>
      </c>
      <c r="F78" s="39">
        <v>27081.9</v>
      </c>
      <c r="G78" s="39">
        <v>27081.9</v>
      </c>
      <c r="H78" s="39">
        <v>0</v>
      </c>
      <c r="I78" s="39">
        <v>27081.9</v>
      </c>
      <c r="J78" s="164">
        <v>2021</v>
      </c>
    </row>
    <row r="79" spans="1:10" ht="15" thickBot="1" x14ac:dyDescent="0.35">
      <c r="A79" s="140">
        <v>72</v>
      </c>
      <c r="B79" s="166" t="s">
        <v>23</v>
      </c>
      <c r="C79" s="163">
        <v>10493168</v>
      </c>
      <c r="D79" s="7" t="s">
        <v>20</v>
      </c>
      <c r="E79" s="98">
        <v>1</v>
      </c>
      <c r="F79" s="39">
        <v>27081.9</v>
      </c>
      <c r="G79" s="39">
        <v>27081.9</v>
      </c>
      <c r="H79" s="39">
        <v>0</v>
      </c>
      <c r="I79" s="39">
        <v>27081.9</v>
      </c>
      <c r="J79" s="164">
        <v>2021</v>
      </c>
    </row>
    <row r="80" spans="1:10" ht="15" thickBot="1" x14ac:dyDescent="0.35">
      <c r="A80" s="140">
        <v>73</v>
      </c>
      <c r="B80" s="167" t="s">
        <v>168</v>
      </c>
      <c r="C80" s="163">
        <v>10493117</v>
      </c>
      <c r="D80" s="7" t="s">
        <v>20</v>
      </c>
      <c r="E80" s="98">
        <v>1</v>
      </c>
      <c r="F80" s="40">
        <v>16000</v>
      </c>
      <c r="G80" s="40">
        <v>16000</v>
      </c>
      <c r="H80" s="40">
        <v>14658</v>
      </c>
      <c r="I80" s="40">
        <v>1342</v>
      </c>
      <c r="J80" s="168">
        <v>2017</v>
      </c>
    </row>
    <row r="81" spans="1:10" ht="15" thickBot="1" x14ac:dyDescent="0.35">
      <c r="A81" s="140">
        <v>74</v>
      </c>
      <c r="B81" s="112" t="s">
        <v>25</v>
      </c>
      <c r="C81" s="112">
        <v>10435271</v>
      </c>
      <c r="D81" s="7" t="s">
        <v>20</v>
      </c>
      <c r="E81" s="108">
        <v>1</v>
      </c>
      <c r="F81" s="37">
        <v>15000</v>
      </c>
      <c r="G81" s="37">
        <v>15000</v>
      </c>
      <c r="H81" s="37">
        <v>10125</v>
      </c>
      <c r="I81" s="37">
        <v>4875</v>
      </c>
      <c r="J81" s="37">
        <v>2020</v>
      </c>
    </row>
    <row r="82" spans="1:10" ht="15" thickBot="1" x14ac:dyDescent="0.35">
      <c r="A82" s="140">
        <v>75</v>
      </c>
      <c r="B82" s="112" t="s">
        <v>252</v>
      </c>
      <c r="C82" s="112">
        <v>10475261</v>
      </c>
      <c r="D82" s="7" t="s">
        <v>20</v>
      </c>
      <c r="E82" s="108">
        <v>1</v>
      </c>
      <c r="F82" s="37">
        <v>10000</v>
      </c>
      <c r="G82" s="37">
        <v>10000</v>
      </c>
      <c r="H82" s="37">
        <v>6169</v>
      </c>
      <c r="I82" s="37">
        <v>3831</v>
      </c>
      <c r="J82" s="37">
        <v>2018</v>
      </c>
    </row>
    <row r="83" spans="1:10" ht="15" thickBot="1" x14ac:dyDescent="0.35">
      <c r="A83" s="140">
        <v>76</v>
      </c>
      <c r="B83" s="112" t="s">
        <v>253</v>
      </c>
      <c r="C83" s="112">
        <v>10470138</v>
      </c>
      <c r="D83" s="7" t="s">
        <v>20</v>
      </c>
      <c r="E83" s="108">
        <v>1</v>
      </c>
      <c r="F83" s="37">
        <v>1998</v>
      </c>
      <c r="G83" s="37">
        <v>1998</v>
      </c>
      <c r="H83" s="37">
        <v>1998</v>
      </c>
      <c r="I83" s="37">
        <v>0</v>
      </c>
      <c r="J83" s="37">
        <v>2011</v>
      </c>
    </row>
    <row r="84" spans="1:10" ht="15" thickBot="1" x14ac:dyDescent="0.35">
      <c r="A84" s="140">
        <v>77</v>
      </c>
      <c r="B84" s="112" t="s">
        <v>1348</v>
      </c>
      <c r="C84" s="112">
        <v>10470144</v>
      </c>
      <c r="D84" s="7" t="s">
        <v>20</v>
      </c>
      <c r="E84" s="108">
        <v>1</v>
      </c>
      <c r="F84" s="37">
        <v>3654</v>
      </c>
      <c r="G84" s="37">
        <v>3654</v>
      </c>
      <c r="H84" s="37">
        <v>3654</v>
      </c>
      <c r="I84" s="37">
        <v>0</v>
      </c>
      <c r="J84" s="37">
        <v>2011</v>
      </c>
    </row>
    <row r="85" spans="1:10" ht="15" thickBot="1" x14ac:dyDescent="0.35">
      <c r="A85" s="140">
        <v>78</v>
      </c>
      <c r="B85" s="112" t="s">
        <v>255</v>
      </c>
      <c r="C85" s="112">
        <v>10470140</v>
      </c>
      <c r="D85" s="7" t="s">
        <v>20</v>
      </c>
      <c r="E85" s="108">
        <v>1</v>
      </c>
      <c r="F85" s="37">
        <v>2784</v>
      </c>
      <c r="G85" s="37">
        <v>2784</v>
      </c>
      <c r="H85" s="37">
        <v>2784</v>
      </c>
      <c r="I85" s="37">
        <v>0</v>
      </c>
      <c r="J85" s="37">
        <v>2020</v>
      </c>
    </row>
    <row r="86" spans="1:10" ht="15" thickBot="1" x14ac:dyDescent="0.35">
      <c r="A86" s="140">
        <v>79</v>
      </c>
      <c r="B86" s="112" t="s">
        <v>1349</v>
      </c>
      <c r="C86" s="112">
        <v>10493146</v>
      </c>
      <c r="D86" s="7" t="s">
        <v>20</v>
      </c>
      <c r="E86" s="108">
        <v>1</v>
      </c>
      <c r="F86" s="37">
        <v>7858.98</v>
      </c>
      <c r="G86" s="37">
        <v>7858.98</v>
      </c>
      <c r="H86" s="37">
        <v>2937</v>
      </c>
      <c r="I86" s="37">
        <v>4921.9799999999996</v>
      </c>
      <c r="J86" s="37">
        <v>2016</v>
      </c>
    </row>
    <row r="87" spans="1:10" ht="15" thickBot="1" x14ac:dyDescent="0.35">
      <c r="A87" s="140">
        <v>80</v>
      </c>
      <c r="B87" s="112" t="s">
        <v>26</v>
      </c>
      <c r="C87" s="112">
        <v>10493178</v>
      </c>
      <c r="D87" s="7" t="s">
        <v>20</v>
      </c>
      <c r="E87" s="108">
        <v>1</v>
      </c>
      <c r="F87" s="37">
        <v>14139.42</v>
      </c>
      <c r="G87" s="37">
        <v>14139.42</v>
      </c>
      <c r="H87" s="37">
        <v>5306</v>
      </c>
      <c r="I87" s="37">
        <v>8833.42</v>
      </c>
      <c r="J87" s="37">
        <v>2016</v>
      </c>
    </row>
    <row r="88" spans="1:10" ht="15" thickBot="1" x14ac:dyDescent="0.35">
      <c r="A88" s="140">
        <v>81</v>
      </c>
      <c r="B88" s="112" t="s">
        <v>258</v>
      </c>
      <c r="C88" s="112">
        <v>10470144</v>
      </c>
      <c r="D88" s="7" t="s">
        <v>20</v>
      </c>
      <c r="E88" s="108">
        <v>1</v>
      </c>
      <c r="F88" s="37">
        <v>3654</v>
      </c>
      <c r="G88" s="37">
        <v>3654</v>
      </c>
      <c r="H88" s="37">
        <v>3654</v>
      </c>
      <c r="I88" s="37">
        <v>0</v>
      </c>
      <c r="J88" s="37">
        <v>2020</v>
      </c>
    </row>
    <row r="89" spans="1:10" ht="15" thickBot="1" x14ac:dyDescent="0.35">
      <c r="A89" s="140">
        <v>82</v>
      </c>
      <c r="B89" s="112" t="s">
        <v>259</v>
      </c>
      <c r="C89" s="112">
        <v>10493223</v>
      </c>
      <c r="D89" s="7" t="s">
        <v>20</v>
      </c>
      <c r="E89" s="108">
        <v>1</v>
      </c>
      <c r="F89" s="37">
        <v>65100.01</v>
      </c>
      <c r="G89" s="37">
        <v>65100.01</v>
      </c>
      <c r="H89" s="37">
        <v>5972</v>
      </c>
      <c r="I89" s="37">
        <v>59128.01</v>
      </c>
      <c r="J89" s="37">
        <v>2020</v>
      </c>
    </row>
    <row r="90" spans="1:10" ht="15" thickBot="1" x14ac:dyDescent="0.35">
      <c r="A90" s="140">
        <v>83</v>
      </c>
      <c r="B90" s="112" t="s">
        <v>260</v>
      </c>
      <c r="C90" s="112">
        <v>10493224</v>
      </c>
      <c r="D90" s="7" t="s">
        <v>20</v>
      </c>
      <c r="E90" s="108">
        <v>1</v>
      </c>
      <c r="F90" s="37">
        <v>6000</v>
      </c>
      <c r="G90" s="37">
        <v>6000</v>
      </c>
      <c r="H90" s="37">
        <v>550</v>
      </c>
      <c r="I90" s="37">
        <v>5450</v>
      </c>
      <c r="J90" s="37">
        <v>2020</v>
      </c>
    </row>
    <row r="91" spans="1:10" ht="15" thickBot="1" x14ac:dyDescent="0.35">
      <c r="A91" s="140">
        <v>84</v>
      </c>
      <c r="B91" s="112" t="s">
        <v>261</v>
      </c>
      <c r="C91" s="112">
        <v>10493226</v>
      </c>
      <c r="D91" s="7" t="s">
        <v>20</v>
      </c>
      <c r="E91" s="108">
        <v>1</v>
      </c>
      <c r="F91" s="37">
        <v>15000.01</v>
      </c>
      <c r="G91" s="37">
        <v>15000.01</v>
      </c>
      <c r="H91" s="37">
        <v>1375</v>
      </c>
      <c r="I91" s="37">
        <v>13625.01</v>
      </c>
      <c r="J91" s="37">
        <v>2020</v>
      </c>
    </row>
    <row r="92" spans="1:10" ht="15" thickBot="1" x14ac:dyDescent="0.35">
      <c r="A92" s="140">
        <v>85</v>
      </c>
      <c r="B92" s="112" t="s">
        <v>262</v>
      </c>
      <c r="C92" s="112">
        <v>10493227</v>
      </c>
      <c r="D92" s="7" t="s">
        <v>20</v>
      </c>
      <c r="E92" s="108">
        <v>1</v>
      </c>
      <c r="F92" s="37">
        <v>6800</v>
      </c>
      <c r="G92" s="37">
        <v>6800</v>
      </c>
      <c r="H92" s="37">
        <v>626</v>
      </c>
      <c r="I92" s="37">
        <v>6174</v>
      </c>
      <c r="J92" s="37">
        <v>2020</v>
      </c>
    </row>
    <row r="93" spans="1:10" ht="15" thickBot="1" x14ac:dyDescent="0.35">
      <c r="A93" s="140">
        <v>86</v>
      </c>
      <c r="B93" s="112" t="s">
        <v>263</v>
      </c>
      <c r="C93" s="112">
        <v>10493228</v>
      </c>
      <c r="D93" s="7" t="s">
        <v>20</v>
      </c>
      <c r="E93" s="108">
        <v>1</v>
      </c>
      <c r="F93" s="37">
        <v>12000.01</v>
      </c>
      <c r="G93" s="37">
        <v>12000.01</v>
      </c>
      <c r="H93" s="37">
        <v>1100</v>
      </c>
      <c r="I93" s="37">
        <v>10900.01</v>
      </c>
      <c r="J93" s="37">
        <v>2020</v>
      </c>
    </row>
    <row r="94" spans="1:10" ht="15" thickBot="1" x14ac:dyDescent="0.35">
      <c r="A94" s="140">
        <v>87</v>
      </c>
      <c r="B94" s="112" t="s">
        <v>264</v>
      </c>
      <c r="C94" s="112">
        <v>10493229</v>
      </c>
      <c r="D94" s="7" t="s">
        <v>20</v>
      </c>
      <c r="E94" s="108">
        <v>1</v>
      </c>
      <c r="F94" s="37">
        <v>12400.01</v>
      </c>
      <c r="G94" s="37">
        <v>12400.01</v>
      </c>
      <c r="H94" s="37">
        <v>1134</v>
      </c>
      <c r="I94" s="37">
        <v>11266.01</v>
      </c>
      <c r="J94" s="37">
        <v>2020</v>
      </c>
    </row>
    <row r="95" spans="1:10" ht="15" thickBot="1" x14ac:dyDescent="0.35">
      <c r="A95" s="140">
        <v>88</v>
      </c>
      <c r="B95" s="146" t="s">
        <v>338</v>
      </c>
      <c r="C95" s="146">
        <v>10493123</v>
      </c>
      <c r="D95" s="7" t="s">
        <v>20</v>
      </c>
      <c r="E95" s="7">
        <v>1</v>
      </c>
      <c r="F95" s="8">
        <v>10011</v>
      </c>
      <c r="G95" s="8">
        <v>10011</v>
      </c>
      <c r="H95" s="8">
        <v>10011</v>
      </c>
      <c r="I95" s="8">
        <v>0</v>
      </c>
      <c r="J95" s="9"/>
    </row>
    <row r="96" spans="1:10" ht="15" thickBot="1" x14ac:dyDescent="0.35">
      <c r="A96" s="140">
        <v>89</v>
      </c>
      <c r="B96" s="146" t="s">
        <v>339</v>
      </c>
      <c r="C96" s="146">
        <v>10493124</v>
      </c>
      <c r="D96" s="7" t="s">
        <v>20</v>
      </c>
      <c r="E96" s="7">
        <v>1</v>
      </c>
      <c r="F96" s="8">
        <v>6817</v>
      </c>
      <c r="G96" s="8">
        <v>6817</v>
      </c>
      <c r="H96" s="8">
        <v>6817</v>
      </c>
      <c r="I96" s="8">
        <v>0</v>
      </c>
      <c r="J96" s="9"/>
    </row>
    <row r="97" spans="1:10" ht="15" thickBot="1" x14ac:dyDescent="0.35">
      <c r="A97" s="140">
        <v>90</v>
      </c>
      <c r="B97" s="146" t="s">
        <v>257</v>
      </c>
      <c r="C97" s="146">
        <v>10493125</v>
      </c>
      <c r="D97" s="7" t="s">
        <v>20</v>
      </c>
      <c r="E97" s="7">
        <v>1</v>
      </c>
      <c r="F97" s="8">
        <v>6823</v>
      </c>
      <c r="G97" s="8">
        <v>6823</v>
      </c>
      <c r="H97" s="8">
        <v>6823</v>
      </c>
      <c r="I97" s="8">
        <v>0</v>
      </c>
      <c r="J97" s="9"/>
    </row>
    <row r="98" spans="1:10" ht="15" thickBot="1" x14ac:dyDescent="0.35">
      <c r="A98" s="140">
        <v>91</v>
      </c>
      <c r="B98" s="146" t="s">
        <v>256</v>
      </c>
      <c r="C98" s="146">
        <v>10493126</v>
      </c>
      <c r="D98" s="7" t="s">
        <v>20</v>
      </c>
      <c r="E98" s="7">
        <v>1</v>
      </c>
      <c r="F98" s="8">
        <v>4583</v>
      </c>
      <c r="G98" s="8">
        <v>4583</v>
      </c>
      <c r="H98" s="8">
        <v>4583</v>
      </c>
      <c r="I98" s="8">
        <v>0</v>
      </c>
      <c r="J98" s="9"/>
    </row>
    <row r="99" spans="1:10" ht="15" thickBot="1" x14ac:dyDescent="0.35">
      <c r="A99" s="140">
        <v>92</v>
      </c>
      <c r="B99" s="146" t="s">
        <v>254</v>
      </c>
      <c r="C99" s="146">
        <v>10493128</v>
      </c>
      <c r="D99" s="7" t="s">
        <v>20</v>
      </c>
      <c r="E99" s="7">
        <v>1</v>
      </c>
      <c r="F99" s="8">
        <v>4419</v>
      </c>
      <c r="G99" s="8">
        <v>4419</v>
      </c>
      <c r="H99" s="8">
        <v>4419</v>
      </c>
      <c r="I99" s="8">
        <v>0</v>
      </c>
      <c r="J99" s="9"/>
    </row>
    <row r="100" spans="1:10" ht="15" thickBot="1" x14ac:dyDescent="0.35">
      <c r="A100" s="140">
        <v>93</v>
      </c>
      <c r="B100" s="146" t="s">
        <v>25</v>
      </c>
      <c r="C100" s="146">
        <v>10493131</v>
      </c>
      <c r="D100" s="7" t="s">
        <v>20</v>
      </c>
      <c r="E100" s="7">
        <v>1</v>
      </c>
      <c r="F100" s="8">
        <v>7736</v>
      </c>
      <c r="G100" s="8">
        <v>7736</v>
      </c>
      <c r="H100" s="8">
        <v>7736</v>
      </c>
      <c r="I100" s="8">
        <v>0</v>
      </c>
      <c r="J100" s="9"/>
    </row>
    <row r="101" spans="1:10" ht="28.2" thickBot="1" x14ac:dyDescent="0.35">
      <c r="A101" s="140">
        <v>94</v>
      </c>
      <c r="B101" s="146" t="s">
        <v>340</v>
      </c>
      <c r="C101" s="146">
        <v>10493132</v>
      </c>
      <c r="D101" s="7" t="s">
        <v>20</v>
      </c>
      <c r="E101" s="7">
        <v>1</v>
      </c>
      <c r="F101" s="8">
        <v>14600</v>
      </c>
      <c r="G101" s="8">
        <v>14600</v>
      </c>
      <c r="H101" s="8">
        <v>14600</v>
      </c>
      <c r="I101" s="8">
        <v>0</v>
      </c>
      <c r="J101" s="9"/>
    </row>
    <row r="102" spans="1:10" ht="15" thickBot="1" x14ac:dyDescent="0.35">
      <c r="A102" s="140">
        <v>95</v>
      </c>
      <c r="B102" s="146" t="s">
        <v>341</v>
      </c>
      <c r="C102" s="146">
        <v>10493134</v>
      </c>
      <c r="D102" s="7" t="s">
        <v>20</v>
      </c>
      <c r="E102" s="7">
        <v>1</v>
      </c>
      <c r="F102" s="8">
        <v>21777</v>
      </c>
      <c r="G102" s="8">
        <v>21777</v>
      </c>
      <c r="H102" s="8">
        <v>21777</v>
      </c>
      <c r="I102" s="8">
        <v>0</v>
      </c>
      <c r="J102" s="9"/>
    </row>
    <row r="103" spans="1:10" ht="28.2" thickBot="1" x14ac:dyDescent="0.35">
      <c r="A103" s="140">
        <v>96</v>
      </c>
      <c r="B103" s="146" t="s">
        <v>342</v>
      </c>
      <c r="C103" s="146">
        <v>10493135</v>
      </c>
      <c r="D103" s="7" t="s">
        <v>20</v>
      </c>
      <c r="E103" s="7">
        <v>1</v>
      </c>
      <c r="F103" s="8">
        <v>38000</v>
      </c>
      <c r="G103" s="8">
        <v>38000</v>
      </c>
      <c r="H103" s="8">
        <v>38000</v>
      </c>
      <c r="I103" s="8">
        <v>0</v>
      </c>
      <c r="J103" s="9"/>
    </row>
    <row r="104" spans="1:10" ht="28.2" thickBot="1" x14ac:dyDescent="0.35">
      <c r="A104" s="140">
        <v>97</v>
      </c>
      <c r="B104" s="146" t="s">
        <v>343</v>
      </c>
      <c r="C104" s="146">
        <v>10493136</v>
      </c>
      <c r="D104" s="7" t="s">
        <v>20</v>
      </c>
      <c r="E104" s="7">
        <v>1</v>
      </c>
      <c r="F104" s="8">
        <v>8165</v>
      </c>
      <c r="G104" s="8">
        <v>8165</v>
      </c>
      <c r="H104" s="8">
        <v>8165</v>
      </c>
      <c r="I104" s="8">
        <v>0</v>
      </c>
      <c r="J104" s="9"/>
    </row>
    <row r="105" spans="1:10" ht="15" thickBot="1" x14ac:dyDescent="0.35">
      <c r="A105" s="140">
        <v>98</v>
      </c>
      <c r="B105" s="146" t="s">
        <v>26</v>
      </c>
      <c r="C105" s="146">
        <v>10493137</v>
      </c>
      <c r="D105" s="7" t="s">
        <v>20</v>
      </c>
      <c r="E105" s="7">
        <v>1</v>
      </c>
      <c r="F105" s="8">
        <v>14139</v>
      </c>
      <c r="G105" s="8">
        <v>14139</v>
      </c>
      <c r="H105" s="8">
        <v>14139</v>
      </c>
      <c r="I105" s="8">
        <v>0</v>
      </c>
      <c r="J105" s="9"/>
    </row>
    <row r="106" spans="1:10" ht="15" thickBot="1" x14ac:dyDescent="0.35">
      <c r="A106" s="140">
        <v>99</v>
      </c>
      <c r="B106" s="146" t="s">
        <v>344</v>
      </c>
      <c r="C106" s="146">
        <v>10493156</v>
      </c>
      <c r="D106" s="7" t="s">
        <v>20</v>
      </c>
      <c r="E106" s="7">
        <v>1</v>
      </c>
      <c r="F106" s="8">
        <v>1662</v>
      </c>
      <c r="G106" s="8">
        <v>1662</v>
      </c>
      <c r="H106" s="8">
        <v>1662</v>
      </c>
      <c r="I106" s="8">
        <v>0</v>
      </c>
      <c r="J106" s="9"/>
    </row>
    <row r="107" spans="1:10" ht="28.2" thickBot="1" x14ac:dyDescent="0.35">
      <c r="A107" s="140">
        <v>100</v>
      </c>
      <c r="B107" s="146" t="s">
        <v>345</v>
      </c>
      <c r="C107" s="146">
        <v>10493138</v>
      </c>
      <c r="D107" s="7" t="s">
        <v>20</v>
      </c>
      <c r="E107" s="7">
        <v>1</v>
      </c>
      <c r="F107" s="8">
        <v>1784</v>
      </c>
      <c r="G107" s="8">
        <v>1784</v>
      </c>
      <c r="H107" s="8">
        <v>1784</v>
      </c>
      <c r="I107" s="8">
        <v>0</v>
      </c>
      <c r="J107" s="9"/>
    </row>
    <row r="108" spans="1:10" ht="15" thickBot="1" x14ac:dyDescent="0.35">
      <c r="A108" s="140">
        <v>101</v>
      </c>
      <c r="B108" s="146" t="s">
        <v>346</v>
      </c>
      <c r="C108" s="146">
        <v>10493140</v>
      </c>
      <c r="D108" s="7" t="s">
        <v>20</v>
      </c>
      <c r="E108" s="7">
        <v>1</v>
      </c>
      <c r="F108" s="8">
        <v>1201</v>
      </c>
      <c r="G108" s="8">
        <v>1201</v>
      </c>
      <c r="H108" s="8">
        <v>1201</v>
      </c>
      <c r="I108" s="8">
        <v>0</v>
      </c>
      <c r="J108" s="9"/>
    </row>
    <row r="109" spans="1:10" ht="28.2" thickBot="1" x14ac:dyDescent="0.35">
      <c r="A109" s="140">
        <v>102</v>
      </c>
      <c r="B109" s="146" t="s">
        <v>347</v>
      </c>
      <c r="C109" s="146">
        <v>10493164</v>
      </c>
      <c r="D109" s="7" t="s">
        <v>20</v>
      </c>
      <c r="E109" s="7">
        <v>1</v>
      </c>
      <c r="F109" s="8">
        <v>102904.9</v>
      </c>
      <c r="G109" s="8">
        <v>102904.9</v>
      </c>
      <c r="H109" s="8">
        <v>102904.9</v>
      </c>
      <c r="I109" s="8">
        <v>0</v>
      </c>
      <c r="J109" s="9"/>
    </row>
    <row r="110" spans="1:10" ht="28.2" thickBot="1" x14ac:dyDescent="0.35">
      <c r="A110" s="140">
        <v>103</v>
      </c>
      <c r="B110" s="146" t="s">
        <v>348</v>
      </c>
      <c r="C110" s="146">
        <v>10493142</v>
      </c>
      <c r="D110" s="7" t="s">
        <v>20</v>
      </c>
      <c r="E110" s="7">
        <v>1</v>
      </c>
      <c r="F110" s="8">
        <v>2941</v>
      </c>
      <c r="G110" s="8">
        <v>2941</v>
      </c>
      <c r="H110" s="8">
        <v>2941</v>
      </c>
      <c r="I110" s="8">
        <v>0</v>
      </c>
      <c r="J110" s="9"/>
    </row>
    <row r="111" spans="1:10" ht="28.2" thickBot="1" x14ac:dyDescent="0.35">
      <c r="A111" s="140">
        <v>104</v>
      </c>
      <c r="B111" s="146" t="s">
        <v>348</v>
      </c>
      <c r="C111" s="146">
        <v>10493150</v>
      </c>
      <c r="D111" s="7" t="s">
        <v>20</v>
      </c>
      <c r="E111" s="7">
        <v>1</v>
      </c>
      <c r="F111" s="8">
        <v>3165</v>
      </c>
      <c r="G111" s="8">
        <v>3165</v>
      </c>
      <c r="H111" s="8">
        <v>3165</v>
      </c>
      <c r="I111" s="8">
        <v>0</v>
      </c>
      <c r="J111" s="9"/>
    </row>
    <row r="112" spans="1:10" ht="15" thickBot="1" x14ac:dyDescent="0.35">
      <c r="A112" s="140">
        <v>105</v>
      </c>
      <c r="B112" s="146" t="s">
        <v>258</v>
      </c>
      <c r="C112" s="146">
        <v>10493157</v>
      </c>
      <c r="D112" s="7" t="s">
        <v>20</v>
      </c>
      <c r="E112" s="7">
        <v>1</v>
      </c>
      <c r="F112" s="8">
        <v>2864</v>
      </c>
      <c r="G112" s="8">
        <v>2864</v>
      </c>
      <c r="H112" s="8">
        <v>2864</v>
      </c>
      <c r="I112" s="8">
        <v>0</v>
      </c>
      <c r="J112" s="9"/>
    </row>
    <row r="113" spans="1:10" ht="15" thickBot="1" x14ac:dyDescent="0.35">
      <c r="A113" s="140">
        <v>106</v>
      </c>
      <c r="B113" s="146" t="s">
        <v>349</v>
      </c>
      <c r="C113" s="146">
        <v>10493143</v>
      </c>
      <c r="D113" s="7" t="s">
        <v>20</v>
      </c>
      <c r="E113" s="7">
        <v>1</v>
      </c>
      <c r="F113" s="8">
        <v>3910</v>
      </c>
      <c r="G113" s="8">
        <v>3910</v>
      </c>
      <c r="H113" s="8">
        <v>3910</v>
      </c>
      <c r="I113" s="8">
        <v>0</v>
      </c>
      <c r="J113" s="9"/>
    </row>
    <row r="114" spans="1:10" ht="15" thickBot="1" x14ac:dyDescent="0.35">
      <c r="A114" s="140">
        <v>107</v>
      </c>
      <c r="B114" s="146" t="s">
        <v>350</v>
      </c>
      <c r="C114" s="146">
        <v>10493146</v>
      </c>
      <c r="D114" s="7" t="s">
        <v>20</v>
      </c>
      <c r="E114" s="7">
        <v>1</v>
      </c>
      <c r="F114" s="8">
        <v>1902</v>
      </c>
      <c r="G114" s="8">
        <v>1902</v>
      </c>
      <c r="H114" s="8">
        <v>1902</v>
      </c>
      <c r="I114" s="8">
        <v>0</v>
      </c>
      <c r="J114" s="9"/>
    </row>
    <row r="115" spans="1:10" ht="15" thickBot="1" x14ac:dyDescent="0.35">
      <c r="A115" s="140">
        <v>108</v>
      </c>
      <c r="B115" s="146" t="s">
        <v>350</v>
      </c>
      <c r="C115" s="146">
        <v>10493151</v>
      </c>
      <c r="D115" s="7" t="s">
        <v>20</v>
      </c>
      <c r="E115" s="7">
        <v>1</v>
      </c>
      <c r="F115" s="8">
        <v>1428</v>
      </c>
      <c r="G115" s="8">
        <v>1428</v>
      </c>
      <c r="H115" s="8">
        <v>1428</v>
      </c>
      <c r="I115" s="8">
        <v>0</v>
      </c>
      <c r="J115" s="9"/>
    </row>
    <row r="116" spans="1:10" ht="15" thickBot="1" x14ac:dyDescent="0.35">
      <c r="A116" s="140">
        <v>109</v>
      </c>
      <c r="B116" s="146" t="s">
        <v>351</v>
      </c>
      <c r="C116" s="146">
        <v>10493147</v>
      </c>
      <c r="D116" s="7" t="s">
        <v>20</v>
      </c>
      <c r="E116" s="7">
        <v>1</v>
      </c>
      <c r="F116" s="8">
        <v>7039</v>
      </c>
      <c r="G116" s="8">
        <v>7039</v>
      </c>
      <c r="H116" s="8">
        <v>7039</v>
      </c>
      <c r="I116" s="8">
        <v>0</v>
      </c>
      <c r="J116" s="9"/>
    </row>
    <row r="117" spans="1:10" ht="15" thickBot="1" x14ac:dyDescent="0.35">
      <c r="A117" s="140">
        <v>110</v>
      </c>
      <c r="B117" s="146" t="s">
        <v>352</v>
      </c>
      <c r="C117" s="146">
        <v>10493148</v>
      </c>
      <c r="D117" s="7" t="s">
        <v>20</v>
      </c>
      <c r="E117" s="7">
        <v>1</v>
      </c>
      <c r="F117" s="8">
        <v>3208</v>
      </c>
      <c r="G117" s="8">
        <v>3208</v>
      </c>
      <c r="H117" s="8">
        <v>3208</v>
      </c>
      <c r="I117" s="8">
        <v>0</v>
      </c>
      <c r="J117" s="9"/>
    </row>
    <row r="118" spans="1:10" ht="15" thickBot="1" x14ac:dyDescent="0.35">
      <c r="A118" s="140">
        <v>111</v>
      </c>
      <c r="B118" s="112" t="s">
        <v>566</v>
      </c>
      <c r="C118" s="112">
        <v>10491936</v>
      </c>
      <c r="D118" s="7" t="s">
        <v>20</v>
      </c>
      <c r="E118" s="108">
        <v>1</v>
      </c>
      <c r="F118" s="37">
        <v>1375.37</v>
      </c>
      <c r="G118" s="37">
        <v>1375.37</v>
      </c>
      <c r="H118" s="38">
        <v>1364</v>
      </c>
      <c r="I118" s="37">
        <v>11.37</v>
      </c>
      <c r="J118" s="37">
        <v>2016</v>
      </c>
    </row>
    <row r="119" spans="1:10" ht="15" thickBot="1" x14ac:dyDescent="0.35">
      <c r="A119" s="140">
        <v>112</v>
      </c>
      <c r="B119" s="112" t="s">
        <v>567</v>
      </c>
      <c r="C119" s="112">
        <v>10492987</v>
      </c>
      <c r="D119" s="7" t="s">
        <v>20</v>
      </c>
      <c r="E119" s="108">
        <v>1</v>
      </c>
      <c r="F119" s="38">
        <v>1083</v>
      </c>
      <c r="G119" s="38">
        <v>1083</v>
      </c>
      <c r="H119" s="38">
        <v>1083</v>
      </c>
      <c r="I119" s="37">
        <v>0</v>
      </c>
      <c r="J119" s="37">
        <v>2016</v>
      </c>
    </row>
    <row r="120" spans="1:10" ht="15" thickBot="1" x14ac:dyDescent="0.35">
      <c r="A120" s="140">
        <v>113</v>
      </c>
      <c r="B120" s="112" t="s">
        <v>568</v>
      </c>
      <c r="C120" s="112">
        <v>10492992</v>
      </c>
      <c r="D120" s="7" t="s">
        <v>20</v>
      </c>
      <c r="E120" s="108">
        <v>1</v>
      </c>
      <c r="F120" s="38">
        <v>1959</v>
      </c>
      <c r="G120" s="38">
        <v>1959</v>
      </c>
      <c r="H120" s="38">
        <v>1959</v>
      </c>
      <c r="I120" s="37">
        <v>0</v>
      </c>
      <c r="J120" s="37">
        <v>2016</v>
      </c>
    </row>
    <row r="121" spans="1:10" ht="15" thickBot="1" x14ac:dyDescent="0.35">
      <c r="A121" s="140">
        <v>114</v>
      </c>
      <c r="B121" s="112" t="s">
        <v>569</v>
      </c>
      <c r="C121" s="112">
        <v>10493092</v>
      </c>
      <c r="D121" s="7" t="s">
        <v>20</v>
      </c>
      <c r="E121" s="108">
        <v>1</v>
      </c>
      <c r="F121" s="38">
        <v>6200</v>
      </c>
      <c r="G121" s="38">
        <v>6200</v>
      </c>
      <c r="H121" s="37">
        <v>310.02</v>
      </c>
      <c r="I121" s="37">
        <v>5889.98</v>
      </c>
      <c r="J121" s="37">
        <v>2020</v>
      </c>
    </row>
    <row r="122" spans="1:10" ht="15" thickBot="1" x14ac:dyDescent="0.35">
      <c r="A122" s="140">
        <v>115</v>
      </c>
      <c r="B122" s="112" t="s">
        <v>570</v>
      </c>
      <c r="C122" s="112">
        <v>10493093</v>
      </c>
      <c r="D122" s="7" t="s">
        <v>20</v>
      </c>
      <c r="E122" s="108">
        <v>1</v>
      </c>
      <c r="F122" s="38">
        <v>6200</v>
      </c>
      <c r="G122" s="38">
        <v>6200</v>
      </c>
      <c r="H122" s="37">
        <v>310.02</v>
      </c>
      <c r="I122" s="37">
        <v>5889.98</v>
      </c>
      <c r="J122" s="37">
        <v>2020</v>
      </c>
    </row>
    <row r="123" spans="1:10" ht="15" thickBot="1" x14ac:dyDescent="0.35">
      <c r="A123" s="140">
        <v>116</v>
      </c>
      <c r="B123" s="112" t="s">
        <v>571</v>
      </c>
      <c r="C123" s="112">
        <v>10493095</v>
      </c>
      <c r="D123" s="7" t="s">
        <v>20</v>
      </c>
      <c r="E123" s="108">
        <v>1</v>
      </c>
      <c r="F123" s="38">
        <v>14803.2</v>
      </c>
      <c r="G123" s="38">
        <v>14803.2</v>
      </c>
      <c r="H123" s="37">
        <v>493.44</v>
      </c>
      <c r="I123" s="37">
        <v>14309.76</v>
      </c>
      <c r="J123" s="37">
        <v>2021</v>
      </c>
    </row>
    <row r="124" spans="1:10" ht="15" thickBot="1" x14ac:dyDescent="0.35">
      <c r="A124" s="140">
        <v>117</v>
      </c>
      <c r="B124" s="112" t="s">
        <v>572</v>
      </c>
      <c r="C124" s="112">
        <v>10493096</v>
      </c>
      <c r="D124" s="7" t="s">
        <v>20</v>
      </c>
      <c r="E124" s="108">
        <v>1</v>
      </c>
      <c r="F124" s="38">
        <v>7796</v>
      </c>
      <c r="G124" s="38">
        <v>7796</v>
      </c>
      <c r="H124" s="37">
        <v>259.88</v>
      </c>
      <c r="I124" s="37">
        <v>7536.12</v>
      </c>
      <c r="J124" s="37">
        <v>2020</v>
      </c>
    </row>
    <row r="125" spans="1:10" ht="15" thickBot="1" x14ac:dyDescent="0.35">
      <c r="A125" s="140">
        <v>118</v>
      </c>
      <c r="B125" s="112" t="s">
        <v>573</v>
      </c>
      <c r="C125" s="112">
        <v>10493088</v>
      </c>
      <c r="D125" s="7" t="s">
        <v>20</v>
      </c>
      <c r="E125" s="108">
        <v>1</v>
      </c>
      <c r="F125" s="38">
        <v>9000</v>
      </c>
      <c r="G125" s="38">
        <v>9000</v>
      </c>
      <c r="H125" s="38">
        <v>600</v>
      </c>
      <c r="I125" s="38">
        <v>8400</v>
      </c>
      <c r="J125" s="37">
        <v>2020</v>
      </c>
    </row>
    <row r="126" spans="1:10" ht="15" thickBot="1" x14ac:dyDescent="0.35">
      <c r="A126" s="140">
        <v>119</v>
      </c>
      <c r="B126" s="112" t="s">
        <v>574</v>
      </c>
      <c r="C126" s="112">
        <v>10471341</v>
      </c>
      <c r="D126" s="7" t="s">
        <v>20</v>
      </c>
      <c r="E126" s="108">
        <v>1</v>
      </c>
      <c r="F126" s="37">
        <v>1038.58</v>
      </c>
      <c r="G126" s="37">
        <v>1038.58</v>
      </c>
      <c r="H126" s="38">
        <v>1030</v>
      </c>
      <c r="I126" s="37">
        <v>8.58</v>
      </c>
      <c r="J126" s="37">
        <v>1986</v>
      </c>
    </row>
    <row r="127" spans="1:10" ht="15" thickBot="1" x14ac:dyDescent="0.35">
      <c r="A127" s="140">
        <v>120</v>
      </c>
      <c r="B127" s="112" t="s">
        <v>575</v>
      </c>
      <c r="C127" s="112">
        <v>10471939</v>
      </c>
      <c r="D127" s="7" t="s">
        <v>20</v>
      </c>
      <c r="E127" s="108">
        <v>1</v>
      </c>
      <c r="F127" s="37">
        <v>2016.67</v>
      </c>
      <c r="G127" s="37">
        <v>2016.67</v>
      </c>
      <c r="H127" s="38">
        <v>2000</v>
      </c>
      <c r="I127" s="37">
        <v>16.670000000000002</v>
      </c>
      <c r="J127" s="37">
        <v>2006</v>
      </c>
    </row>
    <row r="128" spans="1:10" ht="15" thickBot="1" x14ac:dyDescent="0.35">
      <c r="A128" s="140">
        <v>121</v>
      </c>
      <c r="B128" s="112" t="s">
        <v>576</v>
      </c>
      <c r="C128" s="112">
        <v>10491891</v>
      </c>
      <c r="D128" s="7" t="s">
        <v>20</v>
      </c>
      <c r="E128" s="108">
        <v>1</v>
      </c>
      <c r="F128" s="37">
        <v>3867.97</v>
      </c>
      <c r="G128" s="37">
        <v>3867.97</v>
      </c>
      <c r="H128" s="38">
        <v>3836</v>
      </c>
      <c r="I128" s="37">
        <v>31.97</v>
      </c>
      <c r="J128" s="37">
        <v>2001</v>
      </c>
    </row>
    <row r="129" spans="1:10" ht="15" thickBot="1" x14ac:dyDescent="0.35">
      <c r="A129" s="140">
        <v>122</v>
      </c>
      <c r="B129" s="112" t="s">
        <v>577</v>
      </c>
      <c r="C129" s="112">
        <v>10491905</v>
      </c>
      <c r="D129" s="7" t="s">
        <v>20</v>
      </c>
      <c r="E129" s="108">
        <v>1</v>
      </c>
      <c r="F129" s="37">
        <v>23518.37</v>
      </c>
      <c r="G129" s="37">
        <v>23518.37</v>
      </c>
      <c r="H129" s="38">
        <v>23324</v>
      </c>
      <c r="I129" s="37">
        <v>194.37</v>
      </c>
      <c r="J129" s="37">
        <v>2002</v>
      </c>
    </row>
    <row r="130" spans="1:10" ht="15" thickBot="1" x14ac:dyDescent="0.35">
      <c r="A130" s="140">
        <v>123</v>
      </c>
      <c r="B130" s="112" t="s">
        <v>578</v>
      </c>
      <c r="C130" s="112">
        <v>10492952</v>
      </c>
      <c r="D130" s="7" t="s">
        <v>20</v>
      </c>
      <c r="E130" s="108">
        <v>1</v>
      </c>
      <c r="F130" s="37">
        <v>25208.33</v>
      </c>
      <c r="G130" s="37">
        <v>25208.33</v>
      </c>
      <c r="H130" s="38">
        <v>25000</v>
      </c>
      <c r="I130" s="37">
        <v>208.33</v>
      </c>
      <c r="J130" s="37">
        <v>2006</v>
      </c>
    </row>
    <row r="131" spans="1:10" ht="15" thickBot="1" x14ac:dyDescent="0.35">
      <c r="A131" s="140">
        <v>124</v>
      </c>
      <c r="B131" s="112" t="s">
        <v>579</v>
      </c>
      <c r="C131" s="112">
        <v>10492969</v>
      </c>
      <c r="D131" s="7" t="s">
        <v>20</v>
      </c>
      <c r="E131" s="108">
        <v>1</v>
      </c>
      <c r="F131" s="37">
        <v>2218.33</v>
      </c>
      <c r="G131" s="37">
        <v>2218.33</v>
      </c>
      <c r="H131" s="38">
        <v>2200</v>
      </c>
      <c r="I131" s="37">
        <v>18.329999999999998</v>
      </c>
      <c r="J131" s="37">
        <v>2005</v>
      </c>
    </row>
    <row r="132" spans="1:10" ht="15" thickBot="1" x14ac:dyDescent="0.35">
      <c r="A132" s="140">
        <v>125</v>
      </c>
      <c r="B132" s="112" t="s">
        <v>580</v>
      </c>
      <c r="C132" s="112">
        <v>10492986</v>
      </c>
      <c r="D132" s="7" t="s">
        <v>20</v>
      </c>
      <c r="E132" s="108">
        <v>1</v>
      </c>
      <c r="F132" s="38">
        <v>1960</v>
      </c>
      <c r="G132" s="38">
        <v>1960</v>
      </c>
      <c r="H132" s="38">
        <v>1960</v>
      </c>
      <c r="I132" s="37">
        <v>0</v>
      </c>
      <c r="J132" s="37">
        <v>2007</v>
      </c>
    </row>
    <row r="133" spans="1:10" ht="15" thickBot="1" x14ac:dyDescent="0.35">
      <c r="A133" s="140">
        <v>126</v>
      </c>
      <c r="B133" s="112" t="s">
        <v>581</v>
      </c>
      <c r="C133" s="112">
        <v>10493086</v>
      </c>
      <c r="D133" s="7" t="s">
        <v>20</v>
      </c>
      <c r="E133" s="108">
        <v>1</v>
      </c>
      <c r="F133" s="38">
        <v>19000</v>
      </c>
      <c r="G133" s="38">
        <v>19000</v>
      </c>
      <c r="H133" s="37">
        <v>2691.61</v>
      </c>
      <c r="I133" s="37">
        <v>16308.39</v>
      </c>
      <c r="J133" s="37">
        <v>2019</v>
      </c>
    </row>
    <row r="134" spans="1:10" ht="15" thickBot="1" x14ac:dyDescent="0.35">
      <c r="A134" s="140">
        <v>127</v>
      </c>
      <c r="B134" s="169" t="s">
        <v>582</v>
      </c>
      <c r="C134" s="112">
        <v>10493102</v>
      </c>
      <c r="D134" s="7" t="s">
        <v>20</v>
      </c>
      <c r="E134" s="170">
        <v>1</v>
      </c>
      <c r="F134" s="171">
        <v>271590</v>
      </c>
      <c r="G134" s="171">
        <v>271590</v>
      </c>
      <c r="H134" s="172">
        <v>4526.5</v>
      </c>
      <c r="I134" s="37">
        <v>267063.5</v>
      </c>
      <c r="J134" s="37">
        <v>2021</v>
      </c>
    </row>
    <row r="135" spans="1:10" ht="15" thickBot="1" x14ac:dyDescent="0.35">
      <c r="A135" s="140">
        <v>128</v>
      </c>
      <c r="B135" s="112" t="s">
        <v>583</v>
      </c>
      <c r="C135" s="112">
        <v>10493089</v>
      </c>
      <c r="D135" s="7" t="s">
        <v>20</v>
      </c>
      <c r="E135" s="108">
        <v>1</v>
      </c>
      <c r="F135" s="38">
        <v>24000</v>
      </c>
      <c r="G135" s="38">
        <v>24000</v>
      </c>
      <c r="H135" s="38">
        <v>1600</v>
      </c>
      <c r="I135" s="38">
        <v>22400</v>
      </c>
      <c r="J135" s="37">
        <v>2020</v>
      </c>
    </row>
    <row r="136" spans="1:10" ht="15" thickBot="1" x14ac:dyDescent="0.35">
      <c r="A136" s="140">
        <v>129</v>
      </c>
      <c r="B136" s="112" t="s">
        <v>584</v>
      </c>
      <c r="C136" s="112">
        <v>10492996</v>
      </c>
      <c r="D136" s="7" t="s">
        <v>20</v>
      </c>
      <c r="E136" s="108">
        <v>1</v>
      </c>
      <c r="F136" s="38">
        <v>1249</v>
      </c>
      <c r="G136" s="38">
        <v>1249</v>
      </c>
      <c r="H136" s="38">
        <v>1249</v>
      </c>
      <c r="I136" s="37">
        <v>0</v>
      </c>
      <c r="J136" s="37">
        <v>2008</v>
      </c>
    </row>
    <row r="137" spans="1:10" ht="15" thickBot="1" x14ac:dyDescent="0.35">
      <c r="A137" s="140">
        <v>130</v>
      </c>
      <c r="B137" s="112" t="s">
        <v>23</v>
      </c>
      <c r="C137" s="112">
        <v>10493118</v>
      </c>
      <c r="D137" s="7" t="s">
        <v>20</v>
      </c>
      <c r="E137" s="108">
        <v>1</v>
      </c>
      <c r="F137" s="38">
        <v>27081.9</v>
      </c>
      <c r="G137" s="38">
        <v>27081.9</v>
      </c>
      <c r="H137" s="37">
        <v>0</v>
      </c>
      <c r="I137" s="37">
        <v>27081.9</v>
      </c>
      <c r="J137" s="37">
        <v>2021</v>
      </c>
    </row>
    <row r="138" spans="1:10" ht="15" thickBot="1" x14ac:dyDescent="0.35">
      <c r="A138" s="140">
        <v>131</v>
      </c>
      <c r="B138" s="112" t="s">
        <v>585</v>
      </c>
      <c r="C138" s="112">
        <v>10471663</v>
      </c>
      <c r="D138" s="7" t="s">
        <v>20</v>
      </c>
      <c r="E138" s="108">
        <v>1</v>
      </c>
      <c r="F138" s="37">
        <v>1349.15</v>
      </c>
      <c r="G138" s="37">
        <v>1349.15</v>
      </c>
      <c r="H138" s="38">
        <v>1338</v>
      </c>
      <c r="I138" s="37">
        <v>11.15</v>
      </c>
      <c r="J138" s="37">
        <v>2005</v>
      </c>
    </row>
    <row r="139" spans="1:10" ht="15" thickBot="1" x14ac:dyDescent="0.35">
      <c r="A139" s="140">
        <v>132</v>
      </c>
      <c r="B139" s="112" t="s">
        <v>586</v>
      </c>
      <c r="C139" s="112">
        <v>10492993</v>
      </c>
      <c r="D139" s="7" t="s">
        <v>20</v>
      </c>
      <c r="E139" s="108">
        <v>1</v>
      </c>
      <c r="F139" s="38">
        <v>1957</v>
      </c>
      <c r="G139" s="38">
        <v>1957</v>
      </c>
      <c r="H139" s="38">
        <v>1957</v>
      </c>
      <c r="I139" s="37">
        <v>0</v>
      </c>
      <c r="J139" s="37">
        <v>2007</v>
      </c>
    </row>
    <row r="140" spans="1:10" ht="15" thickBot="1" x14ac:dyDescent="0.35">
      <c r="A140" s="140">
        <v>133</v>
      </c>
      <c r="B140" s="112" t="s">
        <v>587</v>
      </c>
      <c r="C140" s="112">
        <v>10492998</v>
      </c>
      <c r="D140" s="7" t="s">
        <v>20</v>
      </c>
      <c r="E140" s="108">
        <v>1</v>
      </c>
      <c r="F140" s="38">
        <v>1349</v>
      </c>
      <c r="G140" s="38">
        <v>1349</v>
      </c>
      <c r="H140" s="38">
        <v>1349</v>
      </c>
      <c r="I140" s="37">
        <v>0</v>
      </c>
      <c r="J140" s="37">
        <v>2008</v>
      </c>
    </row>
    <row r="141" spans="1:10" ht="15" thickBot="1" x14ac:dyDescent="0.35">
      <c r="A141" s="140">
        <v>134</v>
      </c>
      <c r="B141" s="112" t="s">
        <v>1350</v>
      </c>
      <c r="C141" s="173">
        <v>10493085</v>
      </c>
      <c r="D141" s="7" t="s">
        <v>20</v>
      </c>
      <c r="E141" s="108">
        <v>2</v>
      </c>
      <c r="F141" s="113">
        <v>6300</v>
      </c>
      <c r="G141" s="113">
        <v>12600</v>
      </c>
      <c r="H141" s="113">
        <v>1995</v>
      </c>
      <c r="I141" s="38">
        <v>10605</v>
      </c>
      <c r="J141" s="37">
        <v>2019</v>
      </c>
    </row>
    <row r="142" spans="1:10" ht="15" thickBot="1" x14ac:dyDescent="0.35">
      <c r="A142" s="140">
        <v>135</v>
      </c>
      <c r="B142" s="112" t="s">
        <v>1351</v>
      </c>
      <c r="C142" s="173">
        <v>10450096</v>
      </c>
      <c r="D142" s="7" t="s">
        <v>20</v>
      </c>
      <c r="E142" s="108">
        <v>1</v>
      </c>
      <c r="F142" s="113">
        <v>2797.12</v>
      </c>
      <c r="G142" s="113">
        <v>2797.12</v>
      </c>
      <c r="H142" s="113">
        <v>2774</v>
      </c>
      <c r="I142" s="38">
        <v>23.12</v>
      </c>
      <c r="J142" s="37">
        <v>2011</v>
      </c>
    </row>
    <row r="143" spans="1:10" ht="15" thickBot="1" x14ac:dyDescent="0.35">
      <c r="A143" s="140">
        <v>36</v>
      </c>
      <c r="B143" s="112" t="s">
        <v>1352</v>
      </c>
      <c r="C143" s="173">
        <v>10492975</v>
      </c>
      <c r="D143" s="7" t="s">
        <v>20</v>
      </c>
      <c r="E143" s="108">
        <v>1</v>
      </c>
      <c r="F143" s="113">
        <v>1690</v>
      </c>
      <c r="G143" s="113">
        <v>1690</v>
      </c>
      <c r="H143" s="113">
        <v>1690</v>
      </c>
      <c r="I143" s="38">
        <v>0</v>
      </c>
      <c r="J143" s="37">
        <v>2009</v>
      </c>
    </row>
    <row r="144" spans="1:10" ht="15" thickBot="1" x14ac:dyDescent="0.35">
      <c r="A144" s="140">
        <v>137</v>
      </c>
      <c r="B144" s="112" t="s">
        <v>1353</v>
      </c>
      <c r="C144" s="173">
        <v>10492988</v>
      </c>
      <c r="D144" s="7" t="s">
        <v>20</v>
      </c>
      <c r="E144" s="108">
        <v>1</v>
      </c>
      <c r="F144" s="113">
        <v>1083</v>
      </c>
      <c r="G144" s="113">
        <v>1083</v>
      </c>
      <c r="H144" s="113">
        <v>1083</v>
      </c>
      <c r="I144" s="38">
        <v>0</v>
      </c>
      <c r="J144" s="37">
        <v>2008</v>
      </c>
    </row>
    <row r="145" spans="1:10" ht="15" thickBot="1" x14ac:dyDescent="0.35">
      <c r="A145" s="140">
        <v>138</v>
      </c>
      <c r="B145" s="169" t="s">
        <v>625</v>
      </c>
      <c r="C145" s="173">
        <v>10492991</v>
      </c>
      <c r="D145" s="7" t="s">
        <v>20</v>
      </c>
      <c r="E145" s="108">
        <v>1</v>
      </c>
      <c r="F145" s="113">
        <v>2816</v>
      </c>
      <c r="G145" s="113">
        <v>2816</v>
      </c>
      <c r="H145" s="113">
        <v>2816</v>
      </c>
      <c r="I145" s="38">
        <v>0</v>
      </c>
      <c r="J145" s="37">
        <v>2009</v>
      </c>
    </row>
    <row r="146" spans="1:10" ht="15" thickBot="1" x14ac:dyDescent="0.35">
      <c r="A146" s="140">
        <v>139</v>
      </c>
      <c r="B146" s="112" t="s">
        <v>589</v>
      </c>
      <c r="C146" s="112">
        <v>10493171</v>
      </c>
      <c r="D146" s="7" t="s">
        <v>20</v>
      </c>
      <c r="E146" s="108">
        <v>1</v>
      </c>
      <c r="F146" s="95">
        <v>16214</v>
      </c>
      <c r="G146" s="95">
        <v>16214</v>
      </c>
      <c r="H146">
        <v>5675.04</v>
      </c>
      <c r="I146">
        <v>10538.96</v>
      </c>
      <c r="J146" s="172">
        <v>2018</v>
      </c>
    </row>
    <row r="147" spans="1:10" ht="15" thickBot="1" x14ac:dyDescent="0.35">
      <c r="A147" s="140">
        <v>140</v>
      </c>
      <c r="B147" s="112" t="s">
        <v>590</v>
      </c>
      <c r="C147" s="112">
        <v>10493053</v>
      </c>
      <c r="D147" s="7" t="s">
        <v>20</v>
      </c>
      <c r="E147" s="108">
        <v>1</v>
      </c>
      <c r="F147" s="38">
        <v>7550</v>
      </c>
      <c r="G147" s="38">
        <v>7550</v>
      </c>
      <c r="H147" s="37">
        <v>7550</v>
      </c>
      <c r="I147" s="37">
        <v>0</v>
      </c>
      <c r="J147" s="37">
        <v>2011</v>
      </c>
    </row>
    <row r="148" spans="1:10" ht="15" thickBot="1" x14ac:dyDescent="0.35">
      <c r="A148" s="140">
        <v>141</v>
      </c>
      <c r="B148" s="112" t="s">
        <v>119</v>
      </c>
      <c r="C148" s="112">
        <v>10493129</v>
      </c>
      <c r="D148" s="7" t="s">
        <v>20</v>
      </c>
      <c r="E148" s="108">
        <v>1</v>
      </c>
      <c r="F148" s="37">
        <v>170.54</v>
      </c>
      <c r="G148" s="37">
        <v>170.54</v>
      </c>
      <c r="H148" s="37">
        <v>63.9</v>
      </c>
      <c r="I148" s="37">
        <v>106.64</v>
      </c>
      <c r="J148" s="37">
        <v>2017</v>
      </c>
    </row>
    <row r="149" spans="1:10" ht="15" thickBot="1" x14ac:dyDescent="0.35">
      <c r="A149" s="140">
        <v>142</v>
      </c>
      <c r="B149" s="112" t="s">
        <v>591</v>
      </c>
      <c r="C149" s="112">
        <v>10493169</v>
      </c>
      <c r="D149" s="7" t="s">
        <v>20</v>
      </c>
      <c r="E149" s="108">
        <v>1</v>
      </c>
      <c r="F149" s="38">
        <v>9837</v>
      </c>
      <c r="G149" s="38">
        <v>9837</v>
      </c>
      <c r="H149" s="37">
        <v>3443.16</v>
      </c>
      <c r="I149" s="37">
        <v>6393.84</v>
      </c>
      <c r="J149" s="37">
        <v>2018</v>
      </c>
    </row>
    <row r="150" spans="1:10" ht="15" thickBot="1" x14ac:dyDescent="0.35">
      <c r="A150" s="140">
        <v>143</v>
      </c>
      <c r="B150" s="112" t="s">
        <v>592</v>
      </c>
      <c r="C150" s="112">
        <v>10493110</v>
      </c>
      <c r="D150" s="7" t="s">
        <v>20</v>
      </c>
      <c r="E150" s="108">
        <v>1</v>
      </c>
      <c r="F150" s="38">
        <v>2542</v>
      </c>
      <c r="G150" s="38">
        <v>2542</v>
      </c>
      <c r="H150" s="38">
        <v>2542</v>
      </c>
      <c r="I150" s="37">
        <v>0</v>
      </c>
      <c r="J150" s="37">
        <v>2016</v>
      </c>
    </row>
    <row r="151" spans="1:10" ht="15" thickBot="1" x14ac:dyDescent="0.35">
      <c r="A151" s="140">
        <v>144</v>
      </c>
      <c r="B151" s="112" t="s">
        <v>593</v>
      </c>
      <c r="C151" s="112">
        <v>10493111</v>
      </c>
      <c r="D151" s="7" t="s">
        <v>20</v>
      </c>
      <c r="E151" s="108">
        <v>1</v>
      </c>
      <c r="F151" s="38">
        <v>2542</v>
      </c>
      <c r="G151" s="38">
        <v>2542</v>
      </c>
      <c r="H151" s="38">
        <v>2542</v>
      </c>
      <c r="I151" s="37">
        <v>0</v>
      </c>
      <c r="J151" s="37">
        <v>2016</v>
      </c>
    </row>
    <row r="152" spans="1:10" ht="15" thickBot="1" x14ac:dyDescent="0.35">
      <c r="A152" s="140">
        <v>145</v>
      </c>
      <c r="B152" s="112" t="s">
        <v>594</v>
      </c>
      <c r="C152" s="112">
        <v>10493131</v>
      </c>
      <c r="D152" s="7" t="s">
        <v>20</v>
      </c>
      <c r="E152" s="108">
        <v>1</v>
      </c>
      <c r="F152" s="37">
        <v>2808.89</v>
      </c>
      <c r="G152" s="37">
        <v>2808.89</v>
      </c>
      <c r="H152" s="37">
        <v>1076.8599999999999</v>
      </c>
      <c r="I152" s="37">
        <v>1732.03</v>
      </c>
      <c r="J152" s="37">
        <v>2017</v>
      </c>
    </row>
    <row r="153" spans="1:10" ht="15" thickBot="1" x14ac:dyDescent="0.35">
      <c r="A153" s="140">
        <v>146</v>
      </c>
      <c r="B153" s="112" t="s">
        <v>106</v>
      </c>
      <c r="C153" s="112">
        <v>10493040</v>
      </c>
      <c r="D153" s="7" t="s">
        <v>20</v>
      </c>
      <c r="E153" s="108">
        <v>1</v>
      </c>
      <c r="F153" s="38">
        <v>6018</v>
      </c>
      <c r="G153" s="38">
        <v>6018</v>
      </c>
      <c r="H153" s="38">
        <v>5567.6</v>
      </c>
      <c r="I153" s="38">
        <v>450.4</v>
      </c>
      <c r="J153" s="37">
        <v>2011</v>
      </c>
    </row>
    <row r="154" spans="1:10" ht="15" thickBot="1" x14ac:dyDescent="0.35">
      <c r="A154" s="140">
        <v>147</v>
      </c>
      <c r="B154" s="112" t="s">
        <v>82</v>
      </c>
      <c r="C154" s="112">
        <v>10493049</v>
      </c>
      <c r="D154" s="7" t="s">
        <v>20</v>
      </c>
      <c r="E154" s="108">
        <v>1</v>
      </c>
      <c r="F154" s="38">
        <v>1164</v>
      </c>
      <c r="G154" s="38">
        <v>1164</v>
      </c>
      <c r="H154" s="38">
        <v>1065.8</v>
      </c>
      <c r="I154" s="38">
        <v>98.2</v>
      </c>
      <c r="J154" s="37">
        <v>2011</v>
      </c>
    </row>
    <row r="155" spans="1:10" ht="15" thickBot="1" x14ac:dyDescent="0.35">
      <c r="A155" s="140">
        <v>148</v>
      </c>
      <c r="B155" s="112" t="s">
        <v>57</v>
      </c>
      <c r="C155" s="112">
        <v>10493061</v>
      </c>
      <c r="D155" s="7" t="s">
        <v>20</v>
      </c>
      <c r="E155" s="108">
        <v>1</v>
      </c>
      <c r="F155" s="38">
        <v>1164</v>
      </c>
      <c r="G155" s="38">
        <v>1164</v>
      </c>
      <c r="H155" s="38">
        <v>1055.8</v>
      </c>
      <c r="I155" s="37">
        <v>108.2</v>
      </c>
      <c r="J155" s="37">
        <v>2011</v>
      </c>
    </row>
    <row r="156" spans="1:10" ht="15" thickBot="1" x14ac:dyDescent="0.35">
      <c r="A156" s="140">
        <v>149</v>
      </c>
      <c r="B156" s="112" t="s">
        <v>57</v>
      </c>
      <c r="C156" s="112">
        <v>10493062</v>
      </c>
      <c r="D156" s="7" t="s">
        <v>20</v>
      </c>
      <c r="E156" s="108">
        <v>1</v>
      </c>
      <c r="F156" s="38">
        <v>1164</v>
      </c>
      <c r="G156" s="38">
        <v>1164</v>
      </c>
      <c r="H156" s="38">
        <v>1055.8</v>
      </c>
      <c r="I156" s="37">
        <v>108.2</v>
      </c>
      <c r="J156" s="37">
        <v>2011</v>
      </c>
    </row>
    <row r="157" spans="1:10" ht="15" thickBot="1" x14ac:dyDescent="0.35">
      <c r="A157" s="140">
        <v>150</v>
      </c>
      <c r="B157" s="112" t="s">
        <v>588</v>
      </c>
      <c r="C157" s="112">
        <v>10493112</v>
      </c>
      <c r="D157" s="7" t="s">
        <v>20</v>
      </c>
      <c r="E157" s="108">
        <v>1</v>
      </c>
      <c r="F157" s="38">
        <v>3955</v>
      </c>
      <c r="G157" s="38">
        <v>3955</v>
      </c>
      <c r="H157" s="38">
        <v>3955</v>
      </c>
      <c r="I157" s="37">
        <v>0</v>
      </c>
      <c r="J157" s="37">
        <v>2016</v>
      </c>
    </row>
    <row r="158" spans="1:10" ht="15" thickBot="1" x14ac:dyDescent="0.35">
      <c r="A158" s="140">
        <v>1561</v>
      </c>
      <c r="B158" s="112" t="s">
        <v>595</v>
      </c>
      <c r="C158" s="112">
        <v>10493057</v>
      </c>
      <c r="D158" s="7" t="s">
        <v>20</v>
      </c>
      <c r="E158" s="170">
        <v>1</v>
      </c>
      <c r="F158" s="95">
        <v>1016</v>
      </c>
      <c r="G158" s="95">
        <v>1016</v>
      </c>
      <c r="H158">
        <v>924.08</v>
      </c>
      <c r="I158" s="37">
        <v>91.92</v>
      </c>
      <c r="J158" s="37">
        <v>2011</v>
      </c>
    </row>
    <row r="159" spans="1:10" ht="15" thickBot="1" x14ac:dyDescent="0.35">
      <c r="A159" s="140">
        <v>152</v>
      </c>
      <c r="B159" s="112" t="s">
        <v>106</v>
      </c>
      <c r="C159" s="112">
        <v>10493042</v>
      </c>
      <c r="D159" s="7" t="s">
        <v>20</v>
      </c>
      <c r="E159" s="108">
        <v>1</v>
      </c>
      <c r="F159" s="38">
        <v>2075</v>
      </c>
      <c r="G159" s="38">
        <v>2075</v>
      </c>
      <c r="H159" s="37">
        <v>1920.56</v>
      </c>
      <c r="I159" s="37">
        <v>154.44</v>
      </c>
      <c r="J159" s="37">
        <v>2011</v>
      </c>
    </row>
    <row r="160" spans="1:10" ht="15" thickBot="1" x14ac:dyDescent="0.35">
      <c r="A160" s="140">
        <v>153</v>
      </c>
      <c r="B160" s="112" t="s">
        <v>82</v>
      </c>
      <c r="C160" s="112">
        <v>10493043</v>
      </c>
      <c r="D160" s="7" t="s">
        <v>20</v>
      </c>
      <c r="E160" s="108">
        <v>1</v>
      </c>
      <c r="F160" s="38">
        <v>1165</v>
      </c>
      <c r="G160" s="38">
        <v>1165</v>
      </c>
      <c r="H160" s="37">
        <v>1079.44</v>
      </c>
      <c r="I160" s="37">
        <v>85.56</v>
      </c>
      <c r="J160" s="37">
        <v>2011</v>
      </c>
    </row>
    <row r="161" spans="1:10" ht="15" thickBot="1" x14ac:dyDescent="0.35">
      <c r="A161" s="140">
        <v>154</v>
      </c>
      <c r="B161" s="112" t="s">
        <v>596</v>
      </c>
      <c r="C161" s="112">
        <v>10493056</v>
      </c>
      <c r="D161" s="7" t="s">
        <v>20</v>
      </c>
      <c r="E161" s="170">
        <v>1</v>
      </c>
      <c r="F161" s="95">
        <v>4665</v>
      </c>
      <c r="G161" s="95">
        <v>4665</v>
      </c>
      <c r="H161">
        <v>4239.32</v>
      </c>
      <c r="I161" s="172">
        <v>425.68</v>
      </c>
      <c r="J161" s="37">
        <v>2011</v>
      </c>
    </row>
    <row r="162" spans="1:10" ht="15" thickBot="1" x14ac:dyDescent="0.35">
      <c r="A162" s="140">
        <v>155</v>
      </c>
      <c r="B162" s="112" t="s">
        <v>597</v>
      </c>
      <c r="C162" s="112">
        <v>10493016</v>
      </c>
      <c r="D162" s="7" t="s">
        <v>20</v>
      </c>
      <c r="E162" s="108">
        <v>1</v>
      </c>
      <c r="F162" s="38">
        <v>1380</v>
      </c>
      <c r="G162" s="38">
        <v>1380</v>
      </c>
      <c r="H162" s="38">
        <v>1380</v>
      </c>
      <c r="I162" s="37">
        <v>0</v>
      </c>
      <c r="J162" s="37">
        <v>2009</v>
      </c>
    </row>
    <row r="163" spans="1:10" ht="15" thickBot="1" x14ac:dyDescent="0.35">
      <c r="A163" s="140">
        <v>156</v>
      </c>
      <c r="B163" s="112" t="s">
        <v>57</v>
      </c>
      <c r="C163" s="112">
        <v>10493055</v>
      </c>
      <c r="D163" s="7" t="s">
        <v>20</v>
      </c>
      <c r="E163" s="108">
        <v>1</v>
      </c>
      <c r="F163" s="38">
        <v>1164</v>
      </c>
      <c r="G163" s="38">
        <v>1164</v>
      </c>
      <c r="H163" s="38">
        <v>1055.8</v>
      </c>
      <c r="I163" s="38">
        <v>108.2</v>
      </c>
      <c r="J163" s="37">
        <v>2011</v>
      </c>
    </row>
    <row r="164" spans="1:10" ht="15" thickBot="1" x14ac:dyDescent="0.35">
      <c r="A164" s="140">
        <v>157</v>
      </c>
      <c r="B164" s="112" t="s">
        <v>598</v>
      </c>
      <c r="C164" s="112">
        <v>10493113</v>
      </c>
      <c r="D164" s="7" t="s">
        <v>20</v>
      </c>
      <c r="E164" s="108">
        <v>1</v>
      </c>
      <c r="F164" s="38">
        <v>3900</v>
      </c>
      <c r="G164" s="38">
        <v>3900</v>
      </c>
      <c r="H164" s="38">
        <v>1885</v>
      </c>
      <c r="I164" s="38">
        <v>2015</v>
      </c>
      <c r="J164" s="37">
        <v>2016</v>
      </c>
    </row>
    <row r="165" spans="1:10" ht="15" thickBot="1" x14ac:dyDescent="0.35">
      <c r="A165" s="140">
        <v>158</v>
      </c>
      <c r="B165" s="112" t="s">
        <v>599</v>
      </c>
      <c r="C165" s="112">
        <v>10493123</v>
      </c>
      <c r="D165" s="7" t="s">
        <v>20</v>
      </c>
      <c r="E165" s="108">
        <v>1</v>
      </c>
      <c r="F165" s="37">
        <v>13211.66</v>
      </c>
      <c r="G165" s="37">
        <v>13211.66</v>
      </c>
      <c r="H165" s="38">
        <v>5394.9</v>
      </c>
      <c r="I165" s="37">
        <v>7816.76</v>
      </c>
      <c r="J165" s="37">
        <v>2016</v>
      </c>
    </row>
    <row r="166" spans="1:10" ht="15" thickBot="1" x14ac:dyDescent="0.35">
      <c r="A166" s="140">
        <v>159</v>
      </c>
      <c r="B166" s="112" t="s">
        <v>106</v>
      </c>
      <c r="C166" s="112">
        <v>10493084</v>
      </c>
      <c r="D166" s="7" t="s">
        <v>20</v>
      </c>
      <c r="E166" s="108">
        <v>1</v>
      </c>
      <c r="F166" s="38">
        <v>2062</v>
      </c>
      <c r="G166" s="38">
        <v>2062</v>
      </c>
      <c r="H166" s="37">
        <v>1494.52</v>
      </c>
      <c r="I166" s="37">
        <v>567.48</v>
      </c>
      <c r="J166" s="37">
        <v>2013</v>
      </c>
    </row>
    <row r="167" spans="1:10" ht="15" thickBot="1" x14ac:dyDescent="0.35">
      <c r="A167" s="140">
        <v>160</v>
      </c>
      <c r="B167" s="112" t="s">
        <v>600</v>
      </c>
      <c r="C167" s="112">
        <v>10493002</v>
      </c>
      <c r="D167" s="7" t="s">
        <v>20</v>
      </c>
      <c r="E167" s="108">
        <v>1</v>
      </c>
      <c r="F167" s="38">
        <v>1082</v>
      </c>
      <c r="G167" s="38">
        <v>1082</v>
      </c>
      <c r="H167" s="38">
        <v>1082</v>
      </c>
      <c r="I167" s="38">
        <v>0</v>
      </c>
      <c r="J167" s="37">
        <v>2008</v>
      </c>
    </row>
    <row r="168" spans="1:10" ht="15" thickBot="1" x14ac:dyDescent="0.35">
      <c r="A168" s="140">
        <v>161</v>
      </c>
      <c r="B168" s="112" t="s">
        <v>601</v>
      </c>
      <c r="C168" s="112">
        <v>10493063</v>
      </c>
      <c r="D168" s="7" t="s">
        <v>20</v>
      </c>
      <c r="E168" s="108">
        <v>1</v>
      </c>
      <c r="F168" s="38">
        <v>3300</v>
      </c>
      <c r="G168" s="38">
        <v>3300</v>
      </c>
      <c r="H168" s="38">
        <v>2970</v>
      </c>
      <c r="I168" s="38">
        <v>330</v>
      </c>
      <c r="J168" s="37">
        <v>2011</v>
      </c>
    </row>
    <row r="169" spans="1:10" ht="15" thickBot="1" x14ac:dyDescent="0.35">
      <c r="A169" s="140">
        <v>162</v>
      </c>
      <c r="B169" s="112" t="s">
        <v>602</v>
      </c>
      <c r="C169" s="112">
        <v>10493093</v>
      </c>
      <c r="D169" s="7" t="s">
        <v>20</v>
      </c>
      <c r="E169" s="108">
        <v>1</v>
      </c>
      <c r="F169" s="38">
        <v>4700</v>
      </c>
      <c r="G169" s="38">
        <v>4700</v>
      </c>
      <c r="H169" s="37">
        <v>2506.88</v>
      </c>
      <c r="I169" s="37">
        <v>2193.12</v>
      </c>
      <c r="J169" s="37">
        <v>2014</v>
      </c>
    </row>
    <row r="170" spans="1:10" ht="15" thickBot="1" x14ac:dyDescent="0.35">
      <c r="A170" s="140">
        <v>163</v>
      </c>
      <c r="B170" s="112" t="s">
        <v>106</v>
      </c>
      <c r="C170" s="112">
        <v>10493108</v>
      </c>
      <c r="D170" s="7" t="s">
        <v>20</v>
      </c>
      <c r="E170" s="108">
        <v>1</v>
      </c>
      <c r="F170" s="38">
        <v>4722</v>
      </c>
      <c r="G170" s="38">
        <v>4722</v>
      </c>
      <c r="H170" s="38">
        <v>4722</v>
      </c>
      <c r="I170" s="38">
        <v>0</v>
      </c>
      <c r="J170" s="37">
        <v>2016</v>
      </c>
    </row>
    <row r="171" spans="1:10" ht="15" thickBot="1" x14ac:dyDescent="0.35">
      <c r="A171" s="140">
        <v>164</v>
      </c>
      <c r="B171" s="112" t="s">
        <v>593</v>
      </c>
      <c r="C171" s="112">
        <v>10493109</v>
      </c>
      <c r="D171" s="7" t="s">
        <v>20</v>
      </c>
      <c r="E171" s="108">
        <v>1</v>
      </c>
      <c r="F171" s="38">
        <v>2542</v>
      </c>
      <c r="G171" s="38">
        <v>2542</v>
      </c>
      <c r="H171" s="38">
        <v>2542</v>
      </c>
      <c r="I171" s="38">
        <v>0</v>
      </c>
      <c r="J171" s="37">
        <v>2016</v>
      </c>
    </row>
    <row r="172" spans="1:10" ht="15" thickBot="1" x14ac:dyDescent="0.35">
      <c r="A172" s="140">
        <v>165</v>
      </c>
      <c r="B172" s="112" t="s">
        <v>603</v>
      </c>
      <c r="C172" s="112">
        <v>10493117</v>
      </c>
      <c r="D172" s="7" t="s">
        <v>20</v>
      </c>
      <c r="E172" s="108">
        <v>1</v>
      </c>
      <c r="F172" s="38">
        <v>189700</v>
      </c>
      <c r="G172" s="38">
        <v>189700</v>
      </c>
      <c r="H172" s="37">
        <v>77460.67</v>
      </c>
      <c r="I172" s="37">
        <v>112239.33</v>
      </c>
      <c r="J172" s="37">
        <v>2016</v>
      </c>
    </row>
    <row r="173" spans="1:10" ht="15" thickBot="1" x14ac:dyDescent="0.35">
      <c r="A173" s="140">
        <v>166</v>
      </c>
      <c r="B173" s="112" t="s">
        <v>106</v>
      </c>
      <c r="C173" s="112">
        <v>10493047</v>
      </c>
      <c r="D173" s="7" t="s">
        <v>20</v>
      </c>
      <c r="E173" s="108">
        <v>1</v>
      </c>
      <c r="F173" s="38">
        <v>1885</v>
      </c>
      <c r="G173" s="38">
        <v>1885</v>
      </c>
      <c r="H173" s="37">
        <v>1729.44</v>
      </c>
      <c r="I173" s="37">
        <v>155.56</v>
      </c>
      <c r="J173" s="37">
        <v>2011</v>
      </c>
    </row>
    <row r="174" spans="1:10" ht="15" thickBot="1" x14ac:dyDescent="0.35">
      <c r="A174" s="140">
        <v>167</v>
      </c>
      <c r="B174" s="112" t="s">
        <v>82</v>
      </c>
      <c r="C174" s="112">
        <v>10493048</v>
      </c>
      <c r="D174" s="7" t="s">
        <v>20</v>
      </c>
      <c r="E174" s="108">
        <v>1</v>
      </c>
      <c r="F174" s="38">
        <v>1164</v>
      </c>
      <c r="G174" s="38">
        <v>1164</v>
      </c>
      <c r="H174" s="38">
        <v>1065.8</v>
      </c>
      <c r="I174" s="37">
        <v>98.2</v>
      </c>
      <c r="J174" s="37">
        <v>2011</v>
      </c>
    </row>
    <row r="175" spans="1:10" ht="15" thickBot="1" x14ac:dyDescent="0.35">
      <c r="A175" s="140">
        <v>168</v>
      </c>
      <c r="B175" s="112" t="s">
        <v>604</v>
      </c>
      <c r="C175" s="112">
        <v>10493214</v>
      </c>
      <c r="D175" s="7" t="s">
        <v>20</v>
      </c>
      <c r="E175" s="108">
        <v>1</v>
      </c>
      <c r="F175" s="38">
        <v>17170</v>
      </c>
      <c r="G175" s="38">
        <v>17170</v>
      </c>
      <c r="H175" s="37">
        <v>4435.4799999999996</v>
      </c>
      <c r="I175" s="37">
        <v>12734.52</v>
      </c>
      <c r="J175" s="37">
        <v>2019</v>
      </c>
    </row>
    <row r="176" spans="1:10" ht="15" thickBot="1" x14ac:dyDescent="0.35">
      <c r="A176" s="140">
        <v>169</v>
      </c>
      <c r="B176" s="173" t="s">
        <v>605</v>
      </c>
      <c r="C176" s="173">
        <v>10493118</v>
      </c>
      <c r="D176" s="7" t="s">
        <v>20</v>
      </c>
      <c r="E176" s="108">
        <v>1</v>
      </c>
      <c r="F176" s="38">
        <v>6700</v>
      </c>
      <c r="G176" s="38">
        <v>6700</v>
      </c>
      <c r="H176" s="37">
        <v>2679.84</v>
      </c>
      <c r="I176" s="37">
        <v>4020.16</v>
      </c>
      <c r="J176" s="37">
        <v>2016</v>
      </c>
    </row>
    <row r="177" spans="1:10" ht="15" thickBot="1" x14ac:dyDescent="0.35">
      <c r="A177" s="140">
        <v>170</v>
      </c>
      <c r="B177" s="112" t="s">
        <v>606</v>
      </c>
      <c r="C177" s="112">
        <v>10493010</v>
      </c>
      <c r="D177" s="7" t="s">
        <v>20</v>
      </c>
      <c r="E177" s="108">
        <v>1</v>
      </c>
      <c r="F177" s="38">
        <v>1027</v>
      </c>
      <c r="G177" s="38">
        <v>1027</v>
      </c>
      <c r="H177" s="38">
        <v>1027</v>
      </c>
      <c r="I177" s="37">
        <v>0</v>
      </c>
      <c r="J177" s="37">
        <v>2008</v>
      </c>
    </row>
    <row r="178" spans="1:10" ht="15" thickBot="1" x14ac:dyDescent="0.35">
      <c r="A178" s="140">
        <v>171</v>
      </c>
      <c r="B178" s="112" t="s">
        <v>607</v>
      </c>
      <c r="C178" s="112">
        <v>10493011</v>
      </c>
      <c r="D178" s="7" t="s">
        <v>20</v>
      </c>
      <c r="E178" s="108">
        <v>1</v>
      </c>
      <c r="F178" s="38">
        <v>1468</v>
      </c>
      <c r="G178" s="38">
        <v>1468</v>
      </c>
      <c r="H178" s="38">
        <v>1468</v>
      </c>
      <c r="I178" s="37">
        <v>0</v>
      </c>
      <c r="J178" s="37">
        <v>2008</v>
      </c>
    </row>
    <row r="179" spans="1:10" ht="15" thickBot="1" x14ac:dyDescent="0.35">
      <c r="A179" s="140">
        <v>172</v>
      </c>
      <c r="B179" s="112" t="s">
        <v>608</v>
      </c>
      <c r="C179" s="112">
        <v>10493121</v>
      </c>
      <c r="D179" s="7" t="s">
        <v>20</v>
      </c>
      <c r="E179" s="108">
        <v>1</v>
      </c>
      <c r="F179" s="38">
        <v>8701</v>
      </c>
      <c r="G179" s="38">
        <v>8701</v>
      </c>
      <c r="H179" s="37">
        <v>3552.99</v>
      </c>
      <c r="I179" s="37">
        <v>5148.01</v>
      </c>
      <c r="J179" s="37">
        <v>2016</v>
      </c>
    </row>
    <row r="180" spans="1:10" ht="15" thickBot="1" x14ac:dyDescent="0.35">
      <c r="A180" s="140">
        <v>173</v>
      </c>
      <c r="B180" s="112" t="s">
        <v>119</v>
      </c>
      <c r="C180" s="112">
        <v>10493129</v>
      </c>
      <c r="D180" s="7" t="s">
        <v>20</v>
      </c>
      <c r="E180" s="108">
        <v>1</v>
      </c>
      <c r="F180" s="37">
        <v>170.54</v>
      </c>
      <c r="G180" s="37">
        <v>170.54</v>
      </c>
      <c r="H180" s="37">
        <v>65.319999999999993</v>
      </c>
      <c r="I180" s="37">
        <v>105.22</v>
      </c>
      <c r="J180" s="37">
        <v>2017</v>
      </c>
    </row>
    <row r="181" spans="1:10" ht="15" thickBot="1" x14ac:dyDescent="0.35">
      <c r="A181" s="140">
        <v>174</v>
      </c>
      <c r="B181" s="112" t="s">
        <v>609</v>
      </c>
      <c r="C181" s="112">
        <v>10493132</v>
      </c>
      <c r="D181" s="7" t="s">
        <v>20</v>
      </c>
      <c r="E181" s="108">
        <v>1</v>
      </c>
      <c r="F181" s="37">
        <v>2802.69</v>
      </c>
      <c r="G181" s="37">
        <v>2802.69</v>
      </c>
      <c r="H181" s="37">
        <v>1074.56</v>
      </c>
      <c r="I181" s="37">
        <v>1728.13</v>
      </c>
      <c r="J181" s="37">
        <v>2017</v>
      </c>
    </row>
    <row r="182" spans="1:10" ht="15" thickBot="1" x14ac:dyDescent="0.35">
      <c r="A182" s="140">
        <v>175</v>
      </c>
      <c r="B182" s="112" t="s">
        <v>599</v>
      </c>
      <c r="C182" s="112">
        <v>10493166</v>
      </c>
      <c r="D182" s="7" t="s">
        <v>20</v>
      </c>
      <c r="E182" s="108">
        <v>1</v>
      </c>
      <c r="F182" s="38">
        <v>9837</v>
      </c>
      <c r="G182" s="38">
        <v>9837</v>
      </c>
      <c r="H182" s="37">
        <v>3525.14</v>
      </c>
      <c r="I182" s="37">
        <v>6311.86</v>
      </c>
      <c r="J182" s="37">
        <v>2018</v>
      </c>
    </row>
    <row r="183" spans="1:10" ht="15" thickBot="1" x14ac:dyDescent="0.35">
      <c r="A183" s="140">
        <v>176</v>
      </c>
      <c r="B183" s="112" t="s">
        <v>106</v>
      </c>
      <c r="C183" s="112">
        <v>10493175</v>
      </c>
      <c r="D183" s="7" t="s">
        <v>20</v>
      </c>
      <c r="E183" s="108">
        <v>1</v>
      </c>
      <c r="F183" s="38">
        <v>11500</v>
      </c>
      <c r="G183" s="38">
        <v>11500</v>
      </c>
      <c r="H183" s="38">
        <v>3833.2</v>
      </c>
      <c r="I183" s="38">
        <v>7666.8</v>
      </c>
      <c r="J183" s="37">
        <v>2018</v>
      </c>
    </row>
    <row r="184" spans="1:10" ht="15" thickBot="1" x14ac:dyDescent="0.35">
      <c r="A184" s="140">
        <v>177</v>
      </c>
      <c r="B184" s="112" t="s">
        <v>610</v>
      </c>
      <c r="C184" s="112">
        <v>10493103</v>
      </c>
      <c r="D184" s="7" t="s">
        <v>20</v>
      </c>
      <c r="E184" s="108">
        <v>1</v>
      </c>
      <c r="F184" s="38">
        <v>6873</v>
      </c>
      <c r="G184" s="38">
        <v>6873</v>
      </c>
      <c r="H184" s="37">
        <v>3551.36</v>
      </c>
      <c r="I184" s="37">
        <v>3321.64</v>
      </c>
      <c r="J184" s="37">
        <v>2015</v>
      </c>
    </row>
    <row r="185" spans="1:10" ht="15" thickBot="1" x14ac:dyDescent="0.35">
      <c r="A185" s="140">
        <v>178</v>
      </c>
      <c r="B185" s="112" t="s">
        <v>611</v>
      </c>
      <c r="C185" s="112">
        <v>10493104</v>
      </c>
      <c r="D185" s="7" t="s">
        <v>20</v>
      </c>
      <c r="E185" s="108">
        <v>1</v>
      </c>
      <c r="F185" s="37">
        <v>4833.33</v>
      </c>
      <c r="G185" s="37">
        <v>4833.33</v>
      </c>
      <c r="H185" s="38">
        <v>2416.8000000000002</v>
      </c>
      <c r="I185" s="37">
        <v>2416.5300000000002</v>
      </c>
      <c r="J185" s="37">
        <v>2015</v>
      </c>
    </row>
    <row r="186" spans="1:10" ht="15" thickBot="1" x14ac:dyDescent="0.35">
      <c r="A186" s="140">
        <v>179</v>
      </c>
      <c r="B186" s="112" t="s">
        <v>612</v>
      </c>
      <c r="C186" s="112">
        <v>10493134</v>
      </c>
      <c r="D186" s="7" t="s">
        <v>20</v>
      </c>
      <c r="E186" s="108">
        <v>1</v>
      </c>
      <c r="F186" s="38">
        <v>10656</v>
      </c>
      <c r="G186" s="38">
        <v>10656</v>
      </c>
      <c r="H186" s="38">
        <v>3996</v>
      </c>
      <c r="I186" s="37">
        <v>6660</v>
      </c>
      <c r="J186" s="37">
        <v>2017</v>
      </c>
    </row>
    <row r="187" spans="1:10" ht="15" thickBot="1" x14ac:dyDescent="0.35">
      <c r="A187" s="140">
        <v>180</v>
      </c>
      <c r="B187" s="112" t="s">
        <v>613</v>
      </c>
      <c r="C187" s="112">
        <v>10492966</v>
      </c>
      <c r="D187" s="7" t="s">
        <v>20</v>
      </c>
      <c r="E187" s="108">
        <v>1</v>
      </c>
      <c r="F187" s="37">
        <v>2016.67</v>
      </c>
      <c r="G187" s="37">
        <v>2016.67</v>
      </c>
      <c r="H187" s="38">
        <v>2000</v>
      </c>
      <c r="I187" s="37">
        <v>16.670000000000002</v>
      </c>
      <c r="J187" s="37">
        <v>2007</v>
      </c>
    </row>
    <row r="188" spans="1:10" ht="15" thickBot="1" x14ac:dyDescent="0.35">
      <c r="A188" s="140">
        <v>181</v>
      </c>
      <c r="B188" s="112" t="s">
        <v>614</v>
      </c>
      <c r="C188" s="112">
        <v>10492981</v>
      </c>
      <c r="D188" s="7" t="s">
        <v>20</v>
      </c>
      <c r="E188" s="108">
        <v>1</v>
      </c>
      <c r="F188" s="37">
        <v>5848.33</v>
      </c>
      <c r="G188" s="37">
        <v>5848.33</v>
      </c>
      <c r="H188" s="38">
        <v>5800</v>
      </c>
      <c r="I188" s="37">
        <v>48.33</v>
      </c>
      <c r="J188" s="37">
        <v>2007</v>
      </c>
    </row>
    <row r="189" spans="1:10" ht="15" thickBot="1" x14ac:dyDescent="0.35">
      <c r="A189" s="140">
        <v>182</v>
      </c>
      <c r="B189" s="112" t="s">
        <v>615</v>
      </c>
      <c r="C189" s="112">
        <v>10493101</v>
      </c>
      <c r="D189" s="7" t="s">
        <v>20</v>
      </c>
      <c r="E189" s="108">
        <v>1</v>
      </c>
      <c r="F189" s="38">
        <v>49800</v>
      </c>
      <c r="G189" s="38">
        <v>49800</v>
      </c>
      <c r="H189" s="38">
        <v>27805</v>
      </c>
      <c r="I189" s="38">
        <v>21995</v>
      </c>
      <c r="J189" s="37">
        <v>2015</v>
      </c>
    </row>
    <row r="190" spans="1:10" ht="15" thickBot="1" x14ac:dyDescent="0.35">
      <c r="A190" s="140">
        <v>1783</v>
      </c>
      <c r="B190" s="112" t="s">
        <v>616</v>
      </c>
      <c r="C190" s="112">
        <v>10493105</v>
      </c>
      <c r="D190" s="7" t="s">
        <v>20</v>
      </c>
      <c r="E190" s="108">
        <v>1</v>
      </c>
      <c r="F190" s="38">
        <v>12040</v>
      </c>
      <c r="G190" s="38">
        <v>12040</v>
      </c>
      <c r="H190" s="37">
        <v>11839.14</v>
      </c>
      <c r="I190" s="37">
        <v>200.86</v>
      </c>
      <c r="J190" s="37">
        <v>2016</v>
      </c>
    </row>
    <row r="191" spans="1:10" ht="15" thickBot="1" x14ac:dyDescent="0.35">
      <c r="A191" s="140">
        <v>184</v>
      </c>
      <c r="B191" s="112" t="s">
        <v>617</v>
      </c>
      <c r="C191" s="112">
        <v>10493116</v>
      </c>
      <c r="D191" s="7" t="s">
        <v>20</v>
      </c>
      <c r="E191" s="108">
        <v>1</v>
      </c>
      <c r="F191" s="38">
        <v>103995</v>
      </c>
      <c r="G191" s="38">
        <v>103995</v>
      </c>
      <c r="H191" s="37">
        <v>46798.02</v>
      </c>
      <c r="I191" s="37">
        <v>57196.98</v>
      </c>
      <c r="J191" s="37">
        <v>2016</v>
      </c>
    </row>
    <row r="192" spans="1:10" ht="15" thickBot="1" x14ac:dyDescent="0.35">
      <c r="A192" s="140">
        <v>185</v>
      </c>
      <c r="B192" s="112" t="s">
        <v>113</v>
      </c>
      <c r="C192" s="112">
        <v>10493124</v>
      </c>
      <c r="D192" s="7" t="s">
        <v>20</v>
      </c>
      <c r="E192" s="108">
        <v>1</v>
      </c>
      <c r="F192" s="38">
        <v>15400</v>
      </c>
      <c r="G192" s="38">
        <v>15400</v>
      </c>
      <c r="H192" s="37">
        <v>5903.18</v>
      </c>
      <c r="I192" s="37">
        <v>9496.82</v>
      </c>
      <c r="J192" s="37">
        <v>2017</v>
      </c>
    </row>
    <row r="193" spans="1:10" ht="15" thickBot="1" x14ac:dyDescent="0.35">
      <c r="A193" s="140">
        <v>186</v>
      </c>
      <c r="B193" s="112" t="s">
        <v>618</v>
      </c>
      <c r="C193" s="112">
        <v>10493133</v>
      </c>
      <c r="D193" s="7" t="s">
        <v>20</v>
      </c>
      <c r="E193" s="108">
        <v>1</v>
      </c>
      <c r="F193" s="38">
        <v>114000</v>
      </c>
      <c r="G193" s="38">
        <v>114000</v>
      </c>
      <c r="H193" s="38">
        <v>46550</v>
      </c>
      <c r="I193" s="38">
        <v>67450</v>
      </c>
      <c r="J193" s="37">
        <v>2017</v>
      </c>
    </row>
    <row r="194" spans="1:10" ht="15" thickBot="1" x14ac:dyDescent="0.35">
      <c r="A194" s="140">
        <v>187</v>
      </c>
      <c r="B194" s="112" t="s">
        <v>619</v>
      </c>
      <c r="C194" s="112">
        <v>10493155</v>
      </c>
      <c r="D194" s="7" t="s">
        <v>20</v>
      </c>
      <c r="E194" s="108">
        <v>1</v>
      </c>
      <c r="F194" s="38">
        <v>7348</v>
      </c>
      <c r="G194" s="38">
        <v>7348</v>
      </c>
      <c r="H194" s="37">
        <v>3000.27</v>
      </c>
      <c r="I194" s="37">
        <v>4347.7299999999996</v>
      </c>
      <c r="J194" s="37">
        <v>2017</v>
      </c>
    </row>
    <row r="195" spans="1:10" ht="15" thickBot="1" x14ac:dyDescent="0.35">
      <c r="A195" s="140">
        <v>188</v>
      </c>
      <c r="B195" s="112" t="s">
        <v>620</v>
      </c>
      <c r="C195" s="112">
        <v>10493156</v>
      </c>
      <c r="D195" s="7" t="s">
        <v>20</v>
      </c>
      <c r="E195" s="108">
        <v>1</v>
      </c>
      <c r="F195" s="38">
        <v>24246</v>
      </c>
      <c r="G195" s="38">
        <v>24246</v>
      </c>
      <c r="H195" s="37">
        <v>22023.45</v>
      </c>
      <c r="I195" s="37">
        <v>2222.5500000000002</v>
      </c>
      <c r="J195" s="37">
        <v>2017</v>
      </c>
    </row>
    <row r="196" spans="1:10" ht="15" thickBot="1" x14ac:dyDescent="0.35">
      <c r="A196" s="140">
        <v>189</v>
      </c>
      <c r="B196" s="112" t="s">
        <v>621</v>
      </c>
      <c r="C196" s="112">
        <v>10493160</v>
      </c>
      <c r="D196" s="7" t="s">
        <v>20</v>
      </c>
      <c r="E196" s="108">
        <v>1</v>
      </c>
      <c r="F196" s="38">
        <v>14700</v>
      </c>
      <c r="G196" s="38">
        <v>14700</v>
      </c>
      <c r="H196" s="38">
        <v>13352.5</v>
      </c>
      <c r="I196" s="38">
        <v>1347.5</v>
      </c>
      <c r="J196" s="37">
        <v>2017</v>
      </c>
    </row>
    <row r="197" spans="1:10" ht="15" thickBot="1" x14ac:dyDescent="0.35">
      <c r="A197" s="140">
        <v>190</v>
      </c>
      <c r="B197" s="112" t="s">
        <v>338</v>
      </c>
      <c r="C197" s="112">
        <v>10493215</v>
      </c>
      <c r="D197" s="7" t="s">
        <v>20</v>
      </c>
      <c r="E197" s="108">
        <v>2</v>
      </c>
      <c r="F197" s="172">
        <v>10011.549999999999</v>
      </c>
      <c r="G197" s="172">
        <v>20023.11</v>
      </c>
      <c r="H197" s="95">
        <v>6658</v>
      </c>
      <c r="I197" s="37">
        <v>13365.11</v>
      </c>
      <c r="J197" s="37">
        <v>2019</v>
      </c>
    </row>
    <row r="198" spans="1:10" ht="15" thickBot="1" x14ac:dyDescent="0.35">
      <c r="A198" s="140">
        <v>191</v>
      </c>
      <c r="B198" s="112" t="s">
        <v>622</v>
      </c>
      <c r="C198" s="112">
        <v>10430061</v>
      </c>
      <c r="D198" s="7" t="s">
        <v>20</v>
      </c>
      <c r="E198" s="108">
        <v>1</v>
      </c>
      <c r="F198" s="37">
        <v>23113.43</v>
      </c>
      <c r="G198" s="37">
        <v>23113.43</v>
      </c>
      <c r="H198" s="38">
        <v>386</v>
      </c>
      <c r="I198" s="37">
        <v>22727.43</v>
      </c>
      <c r="J198" s="37">
        <v>2020</v>
      </c>
    </row>
    <row r="199" spans="1:10" ht="15" thickBot="1" x14ac:dyDescent="0.35">
      <c r="A199" s="140">
        <v>192</v>
      </c>
      <c r="B199" s="169" t="s">
        <v>623</v>
      </c>
      <c r="C199" s="169">
        <v>10493213</v>
      </c>
      <c r="D199" s="7" t="s">
        <v>20</v>
      </c>
      <c r="E199" s="170">
        <v>1</v>
      </c>
      <c r="F199" s="172">
        <v>8165.78</v>
      </c>
      <c r="G199" s="172">
        <v>8165.78</v>
      </c>
      <c r="H199" s="171">
        <v>2994</v>
      </c>
      <c r="I199" s="172">
        <v>5171.78</v>
      </c>
      <c r="J199" s="172">
        <v>2019</v>
      </c>
    </row>
    <row r="200" spans="1:10" ht="15" thickBot="1" x14ac:dyDescent="0.35">
      <c r="A200" s="140">
        <v>193</v>
      </c>
      <c r="B200" s="112" t="s">
        <v>624</v>
      </c>
      <c r="C200" s="112">
        <v>10493159</v>
      </c>
      <c r="D200" s="7" t="s">
        <v>20</v>
      </c>
      <c r="E200" s="108">
        <v>1</v>
      </c>
      <c r="F200" s="37">
        <v>109220</v>
      </c>
      <c r="G200" s="37">
        <v>109220</v>
      </c>
      <c r="H200" s="37">
        <v>96474</v>
      </c>
      <c r="I200" s="37">
        <v>12746</v>
      </c>
      <c r="J200" s="37">
        <v>2017</v>
      </c>
    </row>
    <row r="201" spans="1:10" ht="15" thickBot="1" x14ac:dyDescent="0.35">
      <c r="A201" s="140">
        <v>194</v>
      </c>
      <c r="B201" s="112" t="s">
        <v>625</v>
      </c>
      <c r="C201" s="112">
        <v>10493211</v>
      </c>
      <c r="D201" s="7" t="s">
        <v>20</v>
      </c>
      <c r="E201" s="108">
        <v>1</v>
      </c>
      <c r="F201" s="37">
        <v>9691.1200000000008</v>
      </c>
      <c r="G201" s="37">
        <v>9691.1200000000008</v>
      </c>
      <c r="H201" s="38">
        <v>3720</v>
      </c>
      <c r="I201" s="37">
        <v>5971.12</v>
      </c>
      <c r="J201" s="37">
        <v>2018</v>
      </c>
    </row>
    <row r="202" spans="1:10" ht="15" thickBot="1" x14ac:dyDescent="0.35">
      <c r="A202" s="140">
        <v>195</v>
      </c>
      <c r="B202" s="169" t="s">
        <v>589</v>
      </c>
      <c r="C202" s="112">
        <v>10493171</v>
      </c>
      <c r="D202" s="7" t="s">
        <v>20</v>
      </c>
      <c r="E202" s="170">
        <v>1</v>
      </c>
      <c r="F202" s="38">
        <v>16214</v>
      </c>
      <c r="G202" s="38">
        <v>16214</v>
      </c>
      <c r="H202" s="38">
        <v>5675.04</v>
      </c>
      <c r="I202" s="37">
        <v>10538.96</v>
      </c>
      <c r="J202" s="37">
        <v>2017</v>
      </c>
    </row>
    <row r="203" spans="1:10" ht="15" thickBot="1" x14ac:dyDescent="0.35">
      <c r="A203" s="140">
        <v>196</v>
      </c>
      <c r="B203" s="169" t="s">
        <v>1354</v>
      </c>
      <c r="C203" s="112">
        <v>10493168</v>
      </c>
      <c r="D203" s="7" t="s">
        <v>20</v>
      </c>
      <c r="E203" s="170">
        <v>1</v>
      </c>
      <c r="F203" s="38">
        <v>9837</v>
      </c>
      <c r="G203" s="38">
        <v>9837</v>
      </c>
      <c r="H203" s="38">
        <v>3443.16</v>
      </c>
      <c r="I203" s="37">
        <v>6393.84</v>
      </c>
      <c r="J203" s="37">
        <v>2017</v>
      </c>
    </row>
    <row r="204" spans="1:10" ht="15" thickBot="1" x14ac:dyDescent="0.35">
      <c r="A204" s="140">
        <v>197</v>
      </c>
      <c r="B204" s="169" t="s">
        <v>1355</v>
      </c>
      <c r="C204" s="112">
        <v>10493177</v>
      </c>
      <c r="D204" s="174" t="s">
        <v>20</v>
      </c>
      <c r="E204" s="170">
        <v>1</v>
      </c>
      <c r="F204" s="37">
        <v>14139.42</v>
      </c>
      <c r="G204" s="37">
        <v>14139.42</v>
      </c>
      <c r="H204" s="38">
        <v>5306</v>
      </c>
      <c r="I204" s="37">
        <v>8833.42</v>
      </c>
      <c r="J204" s="37">
        <v>2018</v>
      </c>
    </row>
    <row r="205" spans="1:10" ht="15" thickBot="1" x14ac:dyDescent="0.35">
      <c r="A205" s="140">
        <v>198</v>
      </c>
      <c r="B205" s="169" t="s">
        <v>626</v>
      </c>
      <c r="C205" s="112">
        <v>10493212</v>
      </c>
      <c r="D205" s="34" t="s">
        <v>20</v>
      </c>
      <c r="E205" s="175">
        <v>1</v>
      </c>
      <c r="F205" s="172">
        <v>6423.71</v>
      </c>
      <c r="G205" s="172">
        <v>6423.71</v>
      </c>
      <c r="H205" s="171">
        <v>2472</v>
      </c>
      <c r="I205" s="172">
        <v>3951.71</v>
      </c>
      <c r="J205" s="172">
        <v>2018</v>
      </c>
    </row>
    <row r="206" spans="1:10" ht="15" thickBot="1" x14ac:dyDescent="0.35">
      <c r="A206" s="140">
        <v>199</v>
      </c>
      <c r="B206" s="176" t="s">
        <v>1343</v>
      </c>
      <c r="C206" s="112">
        <v>10493097</v>
      </c>
      <c r="D206" s="34" t="s">
        <v>20</v>
      </c>
      <c r="E206" s="177">
        <v>5</v>
      </c>
      <c r="F206" s="37">
        <v>7260</v>
      </c>
      <c r="G206" s="37">
        <v>36300</v>
      </c>
      <c r="H206" s="38">
        <v>1020</v>
      </c>
      <c r="I206" s="37">
        <v>35280</v>
      </c>
      <c r="J206" s="178">
        <v>2020</v>
      </c>
    </row>
    <row r="207" spans="1:10" ht="15" thickBot="1" x14ac:dyDescent="0.35">
      <c r="A207" s="140">
        <v>200</v>
      </c>
      <c r="B207" s="146" t="s">
        <v>28</v>
      </c>
      <c r="C207" s="146">
        <v>10493205</v>
      </c>
      <c r="D207" s="7" t="s">
        <v>20</v>
      </c>
      <c r="E207" s="7">
        <v>1</v>
      </c>
      <c r="F207" s="8">
        <v>7222.06</v>
      </c>
      <c r="G207" s="8">
        <v>7222.06</v>
      </c>
      <c r="H207" s="8">
        <v>2644</v>
      </c>
      <c r="I207" s="8">
        <v>4578.0600000000004</v>
      </c>
      <c r="J207" s="147">
        <v>2018</v>
      </c>
    </row>
    <row r="208" spans="1:10" ht="29.4" thickBot="1" x14ac:dyDescent="0.35">
      <c r="A208" s="140">
        <v>201</v>
      </c>
      <c r="B208" s="179" t="s">
        <v>764</v>
      </c>
      <c r="C208" s="180">
        <v>10661008</v>
      </c>
      <c r="D208" s="37" t="s">
        <v>20</v>
      </c>
      <c r="E208" s="181">
        <v>1</v>
      </c>
      <c r="F208" s="182">
        <v>3961</v>
      </c>
      <c r="G208" s="183">
        <v>3961</v>
      </c>
      <c r="H208" s="182">
        <v>3961</v>
      </c>
      <c r="I208" s="183">
        <v>0</v>
      </c>
      <c r="J208" s="184">
        <v>2021</v>
      </c>
    </row>
    <row r="209" spans="1:10" ht="15" thickBot="1" x14ac:dyDescent="0.35">
      <c r="A209" s="140">
        <v>202</v>
      </c>
      <c r="B209" s="179" t="s">
        <v>765</v>
      </c>
      <c r="C209" s="180">
        <v>10600011</v>
      </c>
      <c r="D209" s="37" t="s">
        <v>20</v>
      </c>
      <c r="E209" s="181">
        <v>1</v>
      </c>
      <c r="F209" s="182">
        <v>7632.4</v>
      </c>
      <c r="G209" s="182">
        <v>7632.4</v>
      </c>
      <c r="H209" s="182">
        <v>2934</v>
      </c>
      <c r="I209" s="182">
        <v>4698.3999999999996</v>
      </c>
      <c r="J209" s="184">
        <v>2018</v>
      </c>
    </row>
    <row r="210" spans="1:10" ht="15" thickBot="1" x14ac:dyDescent="0.35">
      <c r="A210" s="140">
        <v>203</v>
      </c>
      <c r="B210" s="179" t="s">
        <v>765</v>
      </c>
      <c r="C210" s="180">
        <v>10600021</v>
      </c>
      <c r="D210" s="37" t="s">
        <v>20</v>
      </c>
      <c r="E210" s="181">
        <v>1</v>
      </c>
      <c r="F210" s="182">
        <v>7632.4</v>
      </c>
      <c r="G210" s="182">
        <v>7632.4</v>
      </c>
      <c r="H210" s="182">
        <v>2934</v>
      </c>
      <c r="I210" s="182">
        <v>4698.3999999999996</v>
      </c>
      <c r="J210" s="184">
        <v>2018</v>
      </c>
    </row>
    <row r="211" spans="1:10" ht="15" thickBot="1" x14ac:dyDescent="0.35">
      <c r="A211" s="140">
        <v>204</v>
      </c>
      <c r="B211" s="13" t="s">
        <v>1337</v>
      </c>
      <c r="C211" s="9">
        <v>1080001</v>
      </c>
      <c r="D211" s="7" t="s">
        <v>20</v>
      </c>
      <c r="E211" s="7">
        <v>5</v>
      </c>
      <c r="F211" s="8">
        <v>30</v>
      </c>
      <c r="G211" s="14">
        <v>150</v>
      </c>
      <c r="H211" s="8">
        <v>150</v>
      </c>
      <c r="I211" s="14">
        <v>0</v>
      </c>
      <c r="J211" s="9">
        <v>2011</v>
      </c>
    </row>
    <row r="212" spans="1:10" ht="15" thickBot="1" x14ac:dyDescent="0.35">
      <c r="A212" s="140">
        <v>205</v>
      </c>
      <c r="B212" s="13" t="s">
        <v>1338</v>
      </c>
      <c r="C212" s="9">
        <v>1080002</v>
      </c>
      <c r="D212" s="7" t="s">
        <v>20</v>
      </c>
      <c r="E212" s="7">
        <v>4</v>
      </c>
      <c r="F212" s="8">
        <v>30</v>
      </c>
      <c r="G212" s="8">
        <v>120</v>
      </c>
      <c r="H212" s="8">
        <v>120</v>
      </c>
      <c r="I212" s="8">
        <v>0</v>
      </c>
      <c r="J212" s="9">
        <v>2011</v>
      </c>
    </row>
    <row r="213" spans="1:10" ht="15" thickBot="1" x14ac:dyDescent="0.35">
      <c r="A213" s="140">
        <v>206</v>
      </c>
      <c r="B213" s="13" t="s">
        <v>1338</v>
      </c>
      <c r="C213" s="9">
        <v>1080003</v>
      </c>
      <c r="D213" s="7" t="s">
        <v>20</v>
      </c>
      <c r="E213" s="7">
        <v>5</v>
      </c>
      <c r="F213" s="8">
        <v>40</v>
      </c>
      <c r="G213" s="8">
        <v>200</v>
      </c>
      <c r="H213" s="8">
        <v>200</v>
      </c>
      <c r="I213" s="8">
        <v>0</v>
      </c>
      <c r="J213" s="9">
        <v>2011</v>
      </c>
    </row>
    <row r="214" spans="1:10" ht="15" thickBot="1" x14ac:dyDescent="0.35">
      <c r="A214" s="140">
        <v>207</v>
      </c>
      <c r="B214" s="13" t="s">
        <v>1339</v>
      </c>
      <c r="C214" s="9">
        <v>1080008</v>
      </c>
      <c r="D214" s="7" t="s">
        <v>20</v>
      </c>
      <c r="E214" s="7">
        <v>3</v>
      </c>
      <c r="F214" s="8">
        <v>40</v>
      </c>
      <c r="G214" s="8">
        <v>120</v>
      </c>
      <c r="H214" s="8">
        <v>120</v>
      </c>
      <c r="I214" s="8">
        <v>0</v>
      </c>
      <c r="J214" s="9">
        <v>2011</v>
      </c>
    </row>
    <row r="215" spans="1:10" ht="15" thickBot="1" x14ac:dyDescent="0.35">
      <c r="A215" s="140">
        <v>208</v>
      </c>
      <c r="B215" s="13" t="s">
        <v>1340</v>
      </c>
      <c r="C215" s="9">
        <v>1080009</v>
      </c>
      <c r="D215" s="7" t="s">
        <v>1341</v>
      </c>
      <c r="E215" s="7">
        <v>150</v>
      </c>
      <c r="F215" s="8">
        <v>2</v>
      </c>
      <c r="G215" s="8">
        <v>300</v>
      </c>
      <c r="H215" s="8">
        <v>300</v>
      </c>
      <c r="I215" s="8">
        <v>0</v>
      </c>
      <c r="J215" s="9">
        <v>2011</v>
      </c>
    </row>
    <row r="216" spans="1:10" ht="15" thickBot="1" x14ac:dyDescent="0.35">
      <c r="A216" s="140">
        <v>209</v>
      </c>
      <c r="B216" s="13" t="s">
        <v>1342</v>
      </c>
      <c r="C216" s="9">
        <v>1080004</v>
      </c>
      <c r="D216" s="7" t="s">
        <v>20</v>
      </c>
      <c r="E216" s="7">
        <v>3</v>
      </c>
      <c r="F216" s="8">
        <v>30</v>
      </c>
      <c r="G216" s="8">
        <v>90</v>
      </c>
      <c r="H216" s="8">
        <v>90</v>
      </c>
      <c r="I216" s="8">
        <v>0</v>
      </c>
      <c r="J216" s="9">
        <v>2011</v>
      </c>
    </row>
    <row r="217" spans="1:10" ht="15" thickBot="1" x14ac:dyDescent="0.35">
      <c r="A217" s="140">
        <v>210</v>
      </c>
      <c r="B217" s="147" t="s">
        <v>30</v>
      </c>
      <c r="C217" s="147">
        <v>11260867</v>
      </c>
      <c r="D217" s="7" t="s">
        <v>20</v>
      </c>
      <c r="E217" s="7">
        <v>1</v>
      </c>
      <c r="F217" s="20">
        <v>120</v>
      </c>
      <c r="G217" s="20">
        <v>120</v>
      </c>
      <c r="H217" s="20">
        <v>60</v>
      </c>
      <c r="I217" s="20">
        <v>60</v>
      </c>
      <c r="J217" s="147">
        <v>2017</v>
      </c>
    </row>
    <row r="218" spans="1:10" ht="15" thickBot="1" x14ac:dyDescent="0.35">
      <c r="A218" s="140">
        <v>211</v>
      </c>
      <c r="B218" s="147" t="s">
        <v>31</v>
      </c>
      <c r="C218" s="147">
        <v>11260907</v>
      </c>
      <c r="D218" s="7" t="s">
        <v>20</v>
      </c>
      <c r="E218" s="7">
        <v>10</v>
      </c>
      <c r="F218" s="20">
        <v>185.97</v>
      </c>
      <c r="G218" s="20">
        <v>1859.7</v>
      </c>
      <c r="H218" s="20">
        <v>929.85</v>
      </c>
      <c r="I218" s="20">
        <v>929.85</v>
      </c>
      <c r="J218" s="147">
        <v>2019</v>
      </c>
    </row>
    <row r="219" spans="1:10" ht="15" thickBot="1" x14ac:dyDescent="0.35">
      <c r="A219" s="140">
        <v>212</v>
      </c>
      <c r="B219" s="147" t="s">
        <v>32</v>
      </c>
      <c r="C219" s="147">
        <v>11260316</v>
      </c>
      <c r="D219" s="7" t="s">
        <v>20</v>
      </c>
      <c r="E219" s="7">
        <v>1</v>
      </c>
      <c r="F219" s="20">
        <v>86</v>
      </c>
      <c r="G219" s="20">
        <v>86</v>
      </c>
      <c r="H219" s="20">
        <v>43</v>
      </c>
      <c r="I219" s="20">
        <v>43</v>
      </c>
      <c r="J219" s="147">
        <v>2007</v>
      </c>
    </row>
    <row r="220" spans="1:10" ht="15" thickBot="1" x14ac:dyDescent="0.35">
      <c r="A220" s="140">
        <v>213</v>
      </c>
      <c r="B220" s="147" t="s">
        <v>33</v>
      </c>
      <c r="C220" s="147">
        <v>11260520</v>
      </c>
      <c r="D220" s="7" t="s">
        <v>20</v>
      </c>
      <c r="E220" s="7">
        <v>3</v>
      </c>
      <c r="F220" s="20">
        <v>60</v>
      </c>
      <c r="G220" s="20">
        <v>180</v>
      </c>
      <c r="H220" s="20">
        <v>90</v>
      </c>
      <c r="I220" s="20">
        <v>90</v>
      </c>
      <c r="J220" s="147">
        <v>2007</v>
      </c>
    </row>
    <row r="221" spans="1:10" ht="15" thickBot="1" x14ac:dyDescent="0.35">
      <c r="A221" s="140">
        <v>214</v>
      </c>
      <c r="B221" s="147" t="s">
        <v>33</v>
      </c>
      <c r="C221" s="147">
        <v>11260520</v>
      </c>
      <c r="D221" s="7" t="s">
        <v>20</v>
      </c>
      <c r="E221" s="7">
        <v>1</v>
      </c>
      <c r="F221" s="20">
        <v>60</v>
      </c>
      <c r="G221" s="20">
        <v>60</v>
      </c>
      <c r="H221" s="20">
        <v>30</v>
      </c>
      <c r="I221" s="20">
        <v>30</v>
      </c>
      <c r="J221" s="147">
        <v>2007</v>
      </c>
    </row>
    <row r="222" spans="1:10" ht="15" thickBot="1" x14ac:dyDescent="0.35">
      <c r="A222" s="140">
        <v>215</v>
      </c>
      <c r="B222" s="147" t="s">
        <v>34</v>
      </c>
      <c r="C222" s="147">
        <v>11200268</v>
      </c>
      <c r="D222" s="7" t="s">
        <v>20</v>
      </c>
      <c r="E222" s="7">
        <v>2</v>
      </c>
      <c r="F222" s="20">
        <v>35</v>
      </c>
      <c r="G222" s="20">
        <v>70</v>
      </c>
      <c r="H222" s="20">
        <v>35</v>
      </c>
      <c r="I222" s="20">
        <v>35</v>
      </c>
      <c r="J222" s="147">
        <v>2007</v>
      </c>
    </row>
    <row r="223" spans="1:10" ht="15" thickBot="1" x14ac:dyDescent="0.35">
      <c r="A223" s="140">
        <v>216</v>
      </c>
      <c r="B223" s="147" t="s">
        <v>35</v>
      </c>
      <c r="C223" s="147">
        <v>11260924</v>
      </c>
      <c r="D223" s="7" t="s">
        <v>20</v>
      </c>
      <c r="E223" s="7">
        <v>1</v>
      </c>
      <c r="F223" s="20">
        <v>4356</v>
      </c>
      <c r="G223" s="20">
        <v>4356</v>
      </c>
      <c r="H223" s="20">
        <v>2178</v>
      </c>
      <c r="I223" s="20">
        <v>2178</v>
      </c>
      <c r="J223" s="147">
        <v>2019</v>
      </c>
    </row>
    <row r="224" spans="1:10" ht="15" thickBot="1" x14ac:dyDescent="0.35">
      <c r="A224" s="140">
        <v>217</v>
      </c>
      <c r="B224" s="147" t="s">
        <v>35</v>
      </c>
      <c r="C224" s="147">
        <v>11260926</v>
      </c>
      <c r="D224" s="7" t="s">
        <v>20</v>
      </c>
      <c r="E224" s="7">
        <v>1</v>
      </c>
      <c r="F224" s="20">
        <v>4356</v>
      </c>
      <c r="G224" s="20">
        <v>4356</v>
      </c>
      <c r="H224" s="20">
        <v>2178</v>
      </c>
      <c r="I224" s="20">
        <v>2178</v>
      </c>
      <c r="J224" s="147">
        <v>2019</v>
      </c>
    </row>
    <row r="225" spans="1:10" ht="15" thickBot="1" x14ac:dyDescent="0.35">
      <c r="A225" s="140">
        <v>218</v>
      </c>
      <c r="B225" s="147" t="s">
        <v>35</v>
      </c>
      <c r="C225" s="147">
        <v>11260928</v>
      </c>
      <c r="D225" s="7" t="s">
        <v>20</v>
      </c>
      <c r="E225" s="7">
        <v>1</v>
      </c>
      <c r="F225" s="20">
        <v>4356</v>
      </c>
      <c r="G225" s="20">
        <v>4356</v>
      </c>
      <c r="H225" s="20">
        <v>2178</v>
      </c>
      <c r="I225" s="20">
        <v>2178</v>
      </c>
      <c r="J225" s="147">
        <v>2019</v>
      </c>
    </row>
    <row r="226" spans="1:10" ht="15" thickBot="1" x14ac:dyDescent="0.35">
      <c r="A226" s="140">
        <v>219</v>
      </c>
      <c r="B226" s="147" t="s">
        <v>35</v>
      </c>
      <c r="C226" s="147">
        <v>11260930</v>
      </c>
      <c r="D226" s="7" t="s">
        <v>20</v>
      </c>
      <c r="E226" s="7">
        <v>1</v>
      </c>
      <c r="F226" s="20">
        <v>4356</v>
      </c>
      <c r="G226" s="20">
        <v>4356</v>
      </c>
      <c r="H226" s="20">
        <v>2178</v>
      </c>
      <c r="I226" s="20">
        <v>2178</v>
      </c>
      <c r="J226" s="147">
        <v>2019</v>
      </c>
    </row>
    <row r="227" spans="1:10" ht="15" thickBot="1" x14ac:dyDescent="0.35">
      <c r="A227" s="140">
        <v>220</v>
      </c>
      <c r="B227" s="147" t="s">
        <v>35</v>
      </c>
      <c r="C227" s="147">
        <v>11260932</v>
      </c>
      <c r="D227" s="7" t="s">
        <v>20</v>
      </c>
      <c r="E227" s="7">
        <v>1</v>
      </c>
      <c r="F227" s="20">
        <v>4356</v>
      </c>
      <c r="G227" s="20">
        <v>4356</v>
      </c>
      <c r="H227" s="20">
        <v>2178</v>
      </c>
      <c r="I227" s="20">
        <v>2178</v>
      </c>
      <c r="J227" s="147">
        <v>2019</v>
      </c>
    </row>
    <row r="228" spans="1:10" ht="15" thickBot="1" x14ac:dyDescent="0.35">
      <c r="A228" s="140">
        <v>221</v>
      </c>
      <c r="B228" s="147" t="s">
        <v>36</v>
      </c>
      <c r="C228" s="147">
        <v>11260548</v>
      </c>
      <c r="D228" s="7" t="s">
        <v>20</v>
      </c>
      <c r="E228" s="7">
        <v>1</v>
      </c>
      <c r="F228" s="20">
        <v>611</v>
      </c>
      <c r="G228" s="20">
        <v>611</v>
      </c>
      <c r="H228" s="20">
        <v>305.5</v>
      </c>
      <c r="I228" s="20">
        <v>305.5</v>
      </c>
      <c r="J228" s="147">
        <v>2007</v>
      </c>
    </row>
    <row r="229" spans="1:10" ht="15" thickBot="1" x14ac:dyDescent="0.35">
      <c r="A229" s="140">
        <v>222</v>
      </c>
      <c r="B229" s="147" t="s">
        <v>37</v>
      </c>
      <c r="C229" s="147">
        <v>11260908</v>
      </c>
      <c r="D229" s="7" t="s">
        <v>20</v>
      </c>
      <c r="E229" s="7">
        <v>11</v>
      </c>
      <c r="F229" s="20">
        <v>854.5</v>
      </c>
      <c r="G229" s="20">
        <v>9399.5</v>
      </c>
      <c r="H229" s="20">
        <v>4699.75</v>
      </c>
      <c r="I229" s="20">
        <v>4699.75</v>
      </c>
      <c r="J229" s="147">
        <v>2019</v>
      </c>
    </row>
    <row r="230" spans="1:10" ht="15" thickBot="1" x14ac:dyDescent="0.35">
      <c r="A230" s="140">
        <v>223</v>
      </c>
      <c r="B230" s="147" t="s">
        <v>37</v>
      </c>
      <c r="C230" s="147">
        <v>11260908</v>
      </c>
      <c r="D230" s="7" t="s">
        <v>20</v>
      </c>
      <c r="E230" s="7">
        <v>12</v>
      </c>
      <c r="F230" s="20">
        <v>854.5</v>
      </c>
      <c r="G230" s="20">
        <v>10254</v>
      </c>
      <c r="H230" s="20">
        <v>5127</v>
      </c>
      <c r="I230" s="20">
        <v>5127</v>
      </c>
      <c r="J230" s="147">
        <v>2019</v>
      </c>
    </row>
    <row r="231" spans="1:10" ht="15" thickBot="1" x14ac:dyDescent="0.35">
      <c r="A231" s="140">
        <v>224</v>
      </c>
      <c r="B231" s="147" t="s">
        <v>38</v>
      </c>
      <c r="C231" s="147">
        <v>11261007</v>
      </c>
      <c r="D231" s="7" t="s">
        <v>20</v>
      </c>
      <c r="E231" s="7">
        <v>8</v>
      </c>
      <c r="F231" s="20">
        <v>850</v>
      </c>
      <c r="G231" s="20">
        <v>6800</v>
      </c>
      <c r="H231" s="20">
        <v>3400</v>
      </c>
      <c r="I231" s="20">
        <v>3400</v>
      </c>
      <c r="J231" s="147">
        <v>2019</v>
      </c>
    </row>
    <row r="232" spans="1:10" ht="15" thickBot="1" x14ac:dyDescent="0.35">
      <c r="A232" s="140">
        <v>225</v>
      </c>
      <c r="B232" s="147" t="s">
        <v>38</v>
      </c>
      <c r="C232" s="147">
        <v>11261102</v>
      </c>
      <c r="D232" s="7" t="s">
        <v>20</v>
      </c>
      <c r="E232" s="7">
        <v>1</v>
      </c>
      <c r="F232" s="20">
        <v>600</v>
      </c>
      <c r="G232" s="20">
        <v>600</v>
      </c>
      <c r="H232" s="20">
        <v>300</v>
      </c>
      <c r="I232" s="20">
        <v>300</v>
      </c>
      <c r="J232" s="147">
        <v>2019</v>
      </c>
    </row>
    <row r="233" spans="1:10" ht="15" thickBot="1" x14ac:dyDescent="0.35">
      <c r="A233" s="140">
        <v>226</v>
      </c>
      <c r="B233" s="147" t="s">
        <v>38</v>
      </c>
      <c r="C233" s="147">
        <v>11261103</v>
      </c>
      <c r="D233" s="7" t="s">
        <v>20</v>
      </c>
      <c r="E233" s="7">
        <v>1</v>
      </c>
      <c r="F233" s="20">
        <v>600</v>
      </c>
      <c r="G233" s="20">
        <v>600</v>
      </c>
      <c r="H233" s="20">
        <v>300</v>
      </c>
      <c r="I233" s="20">
        <v>300</v>
      </c>
      <c r="J233" s="147">
        <v>2020</v>
      </c>
    </row>
    <row r="234" spans="1:10" ht="15" thickBot="1" x14ac:dyDescent="0.35">
      <c r="A234" s="140">
        <v>227</v>
      </c>
      <c r="B234" s="147" t="s">
        <v>38</v>
      </c>
      <c r="C234" s="147">
        <v>11261104</v>
      </c>
      <c r="D234" s="7" t="s">
        <v>20</v>
      </c>
      <c r="E234" s="7">
        <v>1</v>
      </c>
      <c r="F234" s="20">
        <v>600</v>
      </c>
      <c r="G234" s="20">
        <v>600</v>
      </c>
      <c r="H234" s="20">
        <v>300</v>
      </c>
      <c r="I234" s="20">
        <v>300</v>
      </c>
      <c r="J234" s="147">
        <v>2020</v>
      </c>
    </row>
    <row r="235" spans="1:10" ht="15" thickBot="1" x14ac:dyDescent="0.35">
      <c r="A235" s="140">
        <v>228</v>
      </c>
      <c r="B235" s="147" t="s">
        <v>38</v>
      </c>
      <c r="C235" s="147">
        <v>11261105</v>
      </c>
      <c r="D235" s="7" t="s">
        <v>20</v>
      </c>
      <c r="E235" s="7">
        <v>1</v>
      </c>
      <c r="F235" s="20">
        <v>600</v>
      </c>
      <c r="G235" s="20">
        <v>600</v>
      </c>
      <c r="H235" s="20">
        <v>300</v>
      </c>
      <c r="I235" s="20">
        <v>300</v>
      </c>
      <c r="J235" s="147">
        <v>2020</v>
      </c>
    </row>
    <row r="236" spans="1:10" ht="15" thickBot="1" x14ac:dyDescent="0.35">
      <c r="A236" s="140">
        <v>229</v>
      </c>
      <c r="B236" s="147" t="s">
        <v>38</v>
      </c>
      <c r="C236" s="147">
        <v>11261106</v>
      </c>
      <c r="D236" s="7" t="s">
        <v>20</v>
      </c>
      <c r="E236" s="7">
        <v>1</v>
      </c>
      <c r="F236" s="20">
        <v>600</v>
      </c>
      <c r="G236" s="20">
        <v>600</v>
      </c>
      <c r="H236" s="20">
        <v>300</v>
      </c>
      <c r="I236" s="20">
        <v>300</v>
      </c>
      <c r="J236" s="147">
        <v>2020</v>
      </c>
    </row>
    <row r="237" spans="1:10" ht="15" thickBot="1" x14ac:dyDescent="0.35">
      <c r="A237" s="140">
        <v>230</v>
      </c>
      <c r="B237" s="147" t="s">
        <v>38</v>
      </c>
      <c r="C237" s="147">
        <v>11261107</v>
      </c>
      <c r="D237" s="7" t="s">
        <v>20</v>
      </c>
      <c r="E237" s="7">
        <v>1</v>
      </c>
      <c r="F237" s="20">
        <v>600</v>
      </c>
      <c r="G237" s="20">
        <v>600</v>
      </c>
      <c r="H237" s="20">
        <v>300</v>
      </c>
      <c r="I237" s="20">
        <v>300</v>
      </c>
      <c r="J237" s="147">
        <v>2020</v>
      </c>
    </row>
    <row r="238" spans="1:10" ht="15" thickBot="1" x14ac:dyDescent="0.35">
      <c r="A238" s="140">
        <v>231</v>
      </c>
      <c r="B238" s="147" t="s">
        <v>38</v>
      </c>
      <c r="C238" s="147">
        <v>11261108</v>
      </c>
      <c r="D238" s="7" t="s">
        <v>20</v>
      </c>
      <c r="E238" s="7">
        <v>1</v>
      </c>
      <c r="F238" s="20">
        <v>600</v>
      </c>
      <c r="G238" s="20">
        <v>600</v>
      </c>
      <c r="H238" s="20">
        <v>300</v>
      </c>
      <c r="I238" s="20">
        <v>300</v>
      </c>
      <c r="J238" s="147">
        <v>2020</v>
      </c>
    </row>
    <row r="239" spans="1:10" ht="15" thickBot="1" x14ac:dyDescent="0.35">
      <c r="A239" s="140">
        <v>232</v>
      </c>
      <c r="B239" s="147" t="s">
        <v>38</v>
      </c>
      <c r="C239" s="147">
        <v>11261109</v>
      </c>
      <c r="D239" s="7" t="s">
        <v>20</v>
      </c>
      <c r="E239" s="7">
        <v>1</v>
      </c>
      <c r="F239" s="20">
        <v>600</v>
      </c>
      <c r="G239" s="20">
        <v>600</v>
      </c>
      <c r="H239" s="20">
        <v>300</v>
      </c>
      <c r="I239" s="20">
        <v>300</v>
      </c>
      <c r="J239" s="147">
        <v>2020</v>
      </c>
    </row>
    <row r="240" spans="1:10" ht="15" thickBot="1" x14ac:dyDescent="0.35">
      <c r="A240" s="140">
        <v>233</v>
      </c>
      <c r="B240" s="147" t="s">
        <v>38</v>
      </c>
      <c r="C240" s="147">
        <v>11261110</v>
      </c>
      <c r="D240" s="7" t="s">
        <v>20</v>
      </c>
      <c r="E240" s="7">
        <v>1</v>
      </c>
      <c r="F240" s="20">
        <v>600</v>
      </c>
      <c r="G240" s="20">
        <v>600</v>
      </c>
      <c r="H240" s="20">
        <v>300</v>
      </c>
      <c r="I240" s="20">
        <v>300</v>
      </c>
      <c r="J240" s="147">
        <v>2020</v>
      </c>
    </row>
    <row r="241" spans="1:10" ht="15" thickBot="1" x14ac:dyDescent="0.35">
      <c r="A241" s="140">
        <v>234</v>
      </c>
      <c r="B241" s="147" t="s">
        <v>38</v>
      </c>
      <c r="C241" s="147">
        <v>11261111</v>
      </c>
      <c r="D241" s="7" t="s">
        <v>20</v>
      </c>
      <c r="E241" s="7">
        <v>1</v>
      </c>
      <c r="F241" s="20">
        <v>600</v>
      </c>
      <c r="G241" s="20">
        <v>600</v>
      </c>
      <c r="H241" s="20">
        <v>300</v>
      </c>
      <c r="I241" s="20">
        <v>300</v>
      </c>
      <c r="J241" s="147">
        <v>2020</v>
      </c>
    </row>
    <row r="242" spans="1:10" ht="15" thickBot="1" x14ac:dyDescent="0.35">
      <c r="A242" s="140">
        <v>235</v>
      </c>
      <c r="B242" s="147" t="s">
        <v>39</v>
      </c>
      <c r="C242" s="147">
        <v>11261197</v>
      </c>
      <c r="D242" s="7" t="s">
        <v>20</v>
      </c>
      <c r="E242" s="7">
        <v>1</v>
      </c>
      <c r="F242" s="20">
        <v>1540.8</v>
      </c>
      <c r="G242" s="20">
        <v>1540.8</v>
      </c>
      <c r="H242" s="20">
        <v>770.4</v>
      </c>
      <c r="I242" s="20">
        <v>770.4</v>
      </c>
      <c r="J242" s="147">
        <v>2021</v>
      </c>
    </row>
    <row r="243" spans="1:10" ht="15" thickBot="1" x14ac:dyDescent="0.35">
      <c r="A243" s="140">
        <v>236</v>
      </c>
      <c r="B243" s="147" t="s">
        <v>40</v>
      </c>
      <c r="C243" s="147">
        <v>11261023</v>
      </c>
      <c r="D243" s="7" t="s">
        <v>20</v>
      </c>
      <c r="E243" s="7">
        <v>1</v>
      </c>
      <c r="F243" s="20">
        <v>312.49</v>
      </c>
      <c r="G243" s="20">
        <v>312.49</v>
      </c>
      <c r="H243" s="20">
        <v>156.25</v>
      </c>
      <c r="I243" s="20">
        <v>156.24</v>
      </c>
      <c r="J243" s="147">
        <v>2020</v>
      </c>
    </row>
    <row r="244" spans="1:10" ht="15" thickBot="1" x14ac:dyDescent="0.35">
      <c r="A244" s="140">
        <v>237</v>
      </c>
      <c r="B244" s="147" t="s">
        <v>40</v>
      </c>
      <c r="C244" s="147">
        <v>11261024</v>
      </c>
      <c r="D244" s="7" t="s">
        <v>20</v>
      </c>
      <c r="E244" s="7">
        <v>1</v>
      </c>
      <c r="F244" s="20">
        <v>312.49</v>
      </c>
      <c r="G244" s="20">
        <v>312.49</v>
      </c>
      <c r="H244" s="20">
        <v>156.25</v>
      </c>
      <c r="I244" s="20">
        <v>156.24</v>
      </c>
      <c r="J244" s="147">
        <v>2020</v>
      </c>
    </row>
    <row r="245" spans="1:10" ht="15" thickBot="1" x14ac:dyDescent="0.35">
      <c r="A245" s="140">
        <v>238</v>
      </c>
      <c r="B245" s="147" t="s">
        <v>40</v>
      </c>
      <c r="C245" s="147">
        <v>11261025</v>
      </c>
      <c r="D245" s="7" t="s">
        <v>20</v>
      </c>
      <c r="E245" s="7">
        <v>1</v>
      </c>
      <c r="F245" s="20">
        <v>312.49</v>
      </c>
      <c r="G245" s="20">
        <v>312.49</v>
      </c>
      <c r="H245" s="20">
        <v>156.25</v>
      </c>
      <c r="I245" s="20">
        <v>156.24</v>
      </c>
      <c r="J245" s="147">
        <v>2020</v>
      </c>
    </row>
    <row r="246" spans="1:10" ht="15" thickBot="1" x14ac:dyDescent="0.35">
      <c r="A246" s="140">
        <v>239</v>
      </c>
      <c r="B246" s="147" t="s">
        <v>40</v>
      </c>
      <c r="C246" s="147">
        <v>11261026</v>
      </c>
      <c r="D246" s="7" t="s">
        <v>20</v>
      </c>
      <c r="E246" s="7">
        <v>1</v>
      </c>
      <c r="F246" s="20">
        <v>312.49</v>
      </c>
      <c r="G246" s="20">
        <v>312.49</v>
      </c>
      <c r="H246" s="20">
        <v>156.25</v>
      </c>
      <c r="I246" s="20">
        <v>156.24</v>
      </c>
      <c r="J246" s="147">
        <v>2020</v>
      </c>
    </row>
    <row r="247" spans="1:10" ht="15" thickBot="1" x14ac:dyDescent="0.35">
      <c r="A247" s="140">
        <v>240</v>
      </c>
      <c r="B247" s="147" t="s">
        <v>40</v>
      </c>
      <c r="C247" s="147">
        <v>11261027</v>
      </c>
      <c r="D247" s="7" t="s">
        <v>20</v>
      </c>
      <c r="E247" s="7">
        <v>1</v>
      </c>
      <c r="F247" s="20">
        <v>312.49</v>
      </c>
      <c r="G247" s="20">
        <v>312.49</v>
      </c>
      <c r="H247" s="20">
        <v>156.25</v>
      </c>
      <c r="I247" s="20">
        <v>156.24</v>
      </c>
      <c r="J247" s="147">
        <v>2020</v>
      </c>
    </row>
    <row r="248" spans="1:10" ht="15" thickBot="1" x14ac:dyDescent="0.35">
      <c r="A248" s="140">
        <v>241</v>
      </c>
      <c r="B248" s="147" t="s">
        <v>40</v>
      </c>
      <c r="C248" s="147">
        <v>11261028</v>
      </c>
      <c r="D248" s="7" t="s">
        <v>20</v>
      </c>
      <c r="E248" s="7">
        <v>1</v>
      </c>
      <c r="F248" s="20">
        <v>312.49</v>
      </c>
      <c r="G248" s="20">
        <v>312.49</v>
      </c>
      <c r="H248" s="20">
        <v>156.25</v>
      </c>
      <c r="I248" s="20">
        <v>156.24</v>
      </c>
      <c r="J248" s="147">
        <v>2020</v>
      </c>
    </row>
    <row r="249" spans="1:10" ht="15" thickBot="1" x14ac:dyDescent="0.35">
      <c r="A249" s="140">
        <v>242</v>
      </c>
      <c r="B249" s="147" t="s">
        <v>40</v>
      </c>
      <c r="C249" s="147">
        <v>11261029</v>
      </c>
      <c r="D249" s="7" t="s">
        <v>20</v>
      </c>
      <c r="E249" s="7">
        <v>1</v>
      </c>
      <c r="F249" s="20">
        <v>312.49</v>
      </c>
      <c r="G249" s="20">
        <v>312.49</v>
      </c>
      <c r="H249" s="20">
        <v>156.25</v>
      </c>
      <c r="I249" s="20">
        <v>156.24</v>
      </c>
      <c r="J249" s="147">
        <v>2020</v>
      </c>
    </row>
    <row r="250" spans="1:10" ht="15" thickBot="1" x14ac:dyDescent="0.35">
      <c r="A250" s="140">
        <v>243</v>
      </c>
      <c r="B250" s="147" t="s">
        <v>40</v>
      </c>
      <c r="C250" s="147">
        <v>11261030</v>
      </c>
      <c r="D250" s="7" t="s">
        <v>20</v>
      </c>
      <c r="E250" s="7">
        <v>1</v>
      </c>
      <c r="F250" s="20">
        <v>312.49</v>
      </c>
      <c r="G250" s="20">
        <v>312.49</v>
      </c>
      <c r="H250" s="20">
        <v>156.25</v>
      </c>
      <c r="I250" s="20">
        <v>156.24</v>
      </c>
      <c r="J250" s="147">
        <v>2020</v>
      </c>
    </row>
    <row r="251" spans="1:10" ht="15" thickBot="1" x14ac:dyDescent="0.35">
      <c r="A251" s="140">
        <v>244</v>
      </c>
      <c r="B251" s="147" t="s">
        <v>40</v>
      </c>
      <c r="C251" s="147">
        <v>11261031</v>
      </c>
      <c r="D251" s="7" t="s">
        <v>20</v>
      </c>
      <c r="E251" s="7">
        <v>1</v>
      </c>
      <c r="F251" s="20">
        <v>312.49</v>
      </c>
      <c r="G251" s="20">
        <v>312.49</v>
      </c>
      <c r="H251" s="20">
        <v>156.25</v>
      </c>
      <c r="I251" s="20">
        <v>156.24</v>
      </c>
      <c r="J251" s="147">
        <v>2020</v>
      </c>
    </row>
    <row r="252" spans="1:10" ht="15" thickBot="1" x14ac:dyDescent="0.35">
      <c r="A252" s="140">
        <v>245</v>
      </c>
      <c r="B252" s="147" t="s">
        <v>40</v>
      </c>
      <c r="C252" s="147">
        <v>11261032</v>
      </c>
      <c r="D252" s="7" t="s">
        <v>20</v>
      </c>
      <c r="E252" s="7">
        <v>1</v>
      </c>
      <c r="F252" s="20">
        <v>312.49</v>
      </c>
      <c r="G252" s="20">
        <v>312.49</v>
      </c>
      <c r="H252" s="20">
        <v>156.25</v>
      </c>
      <c r="I252" s="20">
        <v>156.24</v>
      </c>
      <c r="J252" s="147">
        <v>2020</v>
      </c>
    </row>
    <row r="253" spans="1:10" ht="15" thickBot="1" x14ac:dyDescent="0.35">
      <c r="A253" s="140">
        <v>246</v>
      </c>
      <c r="B253" s="147" t="s">
        <v>41</v>
      </c>
      <c r="C253" s="147">
        <v>11261067</v>
      </c>
      <c r="D253" s="7" t="s">
        <v>20</v>
      </c>
      <c r="E253" s="7">
        <v>1</v>
      </c>
      <c r="F253" s="20">
        <v>806.76</v>
      </c>
      <c r="G253" s="20">
        <v>806.76</v>
      </c>
      <c r="H253" s="20">
        <v>403.38</v>
      </c>
      <c r="I253" s="20">
        <v>403.38</v>
      </c>
      <c r="J253" s="147">
        <v>2020</v>
      </c>
    </row>
    <row r="254" spans="1:10" ht="15" thickBot="1" x14ac:dyDescent="0.35">
      <c r="A254" s="140">
        <v>247</v>
      </c>
      <c r="B254" s="147" t="s">
        <v>41</v>
      </c>
      <c r="C254" s="147">
        <v>11261068</v>
      </c>
      <c r="D254" s="7" t="s">
        <v>20</v>
      </c>
      <c r="E254" s="7">
        <v>1</v>
      </c>
      <c r="F254" s="20">
        <v>806.76</v>
      </c>
      <c r="G254" s="20">
        <v>806.76</v>
      </c>
      <c r="H254" s="20">
        <v>403.38</v>
      </c>
      <c r="I254" s="20">
        <v>403.38</v>
      </c>
      <c r="J254" s="147">
        <v>2020</v>
      </c>
    </row>
    <row r="255" spans="1:10" ht="15" thickBot="1" x14ac:dyDescent="0.35">
      <c r="A255" s="140">
        <v>248</v>
      </c>
      <c r="B255" s="147" t="s">
        <v>41</v>
      </c>
      <c r="C255" s="147">
        <v>11261069</v>
      </c>
      <c r="D255" s="7" t="s">
        <v>20</v>
      </c>
      <c r="E255" s="7">
        <v>1</v>
      </c>
      <c r="F255" s="20">
        <v>806.76</v>
      </c>
      <c r="G255" s="20">
        <v>806.76</v>
      </c>
      <c r="H255" s="20">
        <v>403.38</v>
      </c>
      <c r="I255" s="20">
        <v>403.38</v>
      </c>
      <c r="J255" s="147">
        <v>2020</v>
      </c>
    </row>
    <row r="256" spans="1:10" ht="15" thickBot="1" x14ac:dyDescent="0.35">
      <c r="A256" s="140">
        <v>249</v>
      </c>
      <c r="B256" s="147" t="s">
        <v>41</v>
      </c>
      <c r="C256" s="147">
        <v>11261070</v>
      </c>
      <c r="D256" s="7" t="s">
        <v>20</v>
      </c>
      <c r="E256" s="7">
        <v>1</v>
      </c>
      <c r="F256" s="20">
        <v>806.76</v>
      </c>
      <c r="G256" s="20">
        <v>806.76</v>
      </c>
      <c r="H256" s="20">
        <v>403.38</v>
      </c>
      <c r="I256" s="20">
        <v>403.38</v>
      </c>
      <c r="J256" s="147">
        <v>2020</v>
      </c>
    </row>
    <row r="257" spans="1:10" ht="15" thickBot="1" x14ac:dyDescent="0.35">
      <c r="A257" s="140">
        <v>250</v>
      </c>
      <c r="B257" s="147" t="s">
        <v>41</v>
      </c>
      <c r="C257" s="147">
        <v>11261071</v>
      </c>
      <c r="D257" s="7" t="s">
        <v>20</v>
      </c>
      <c r="E257" s="7">
        <v>1</v>
      </c>
      <c r="F257" s="20">
        <v>806.76</v>
      </c>
      <c r="G257" s="20">
        <v>806.76</v>
      </c>
      <c r="H257" s="20">
        <v>403.38</v>
      </c>
      <c r="I257" s="20">
        <v>403.38</v>
      </c>
      <c r="J257" s="147">
        <v>2020</v>
      </c>
    </row>
    <row r="258" spans="1:10" ht="15" thickBot="1" x14ac:dyDescent="0.35">
      <c r="A258" s="140">
        <v>251</v>
      </c>
      <c r="B258" s="147" t="s">
        <v>41</v>
      </c>
      <c r="C258" s="147">
        <v>11261072</v>
      </c>
      <c r="D258" s="7" t="s">
        <v>20</v>
      </c>
      <c r="E258" s="7">
        <v>1</v>
      </c>
      <c r="F258" s="20">
        <v>806.76</v>
      </c>
      <c r="G258" s="20">
        <v>806.76</v>
      </c>
      <c r="H258" s="20">
        <v>403.38</v>
      </c>
      <c r="I258" s="20">
        <v>403.38</v>
      </c>
      <c r="J258" s="147">
        <v>2020</v>
      </c>
    </row>
    <row r="259" spans="1:10" ht="15" thickBot="1" x14ac:dyDescent="0.35">
      <c r="A259" s="140">
        <v>252</v>
      </c>
      <c r="B259" s="147" t="s">
        <v>41</v>
      </c>
      <c r="C259" s="147">
        <v>11261073</v>
      </c>
      <c r="D259" s="7" t="s">
        <v>20</v>
      </c>
      <c r="E259" s="7">
        <v>1</v>
      </c>
      <c r="F259" s="20">
        <v>806.76</v>
      </c>
      <c r="G259" s="20">
        <v>806.76</v>
      </c>
      <c r="H259" s="20">
        <v>403.38</v>
      </c>
      <c r="I259" s="20">
        <v>403.38</v>
      </c>
      <c r="J259" s="147">
        <v>2020</v>
      </c>
    </row>
    <row r="260" spans="1:10" ht="15" thickBot="1" x14ac:dyDescent="0.35">
      <c r="A260" s="140">
        <v>253</v>
      </c>
      <c r="B260" s="147" t="s">
        <v>41</v>
      </c>
      <c r="C260" s="147">
        <v>11261074</v>
      </c>
      <c r="D260" s="7" t="s">
        <v>20</v>
      </c>
      <c r="E260" s="7">
        <v>1</v>
      </c>
      <c r="F260" s="20">
        <v>806.76</v>
      </c>
      <c r="G260" s="20">
        <v>806.76</v>
      </c>
      <c r="H260" s="20">
        <v>403.38</v>
      </c>
      <c r="I260" s="20">
        <v>403.38</v>
      </c>
      <c r="J260" s="147">
        <v>2020</v>
      </c>
    </row>
    <row r="261" spans="1:10" ht="15" thickBot="1" x14ac:dyDescent="0.35">
      <c r="A261" s="140">
        <v>254</v>
      </c>
      <c r="B261" s="147" t="s">
        <v>41</v>
      </c>
      <c r="C261" s="147">
        <v>11261075</v>
      </c>
      <c r="D261" s="7" t="s">
        <v>20</v>
      </c>
      <c r="E261" s="7">
        <v>1</v>
      </c>
      <c r="F261" s="20">
        <v>806.76</v>
      </c>
      <c r="G261" s="20">
        <v>806.76</v>
      </c>
      <c r="H261" s="20">
        <v>403.38</v>
      </c>
      <c r="I261" s="20">
        <v>403.38</v>
      </c>
      <c r="J261" s="147">
        <v>2020</v>
      </c>
    </row>
    <row r="262" spans="1:10" ht="15" thickBot="1" x14ac:dyDescent="0.35">
      <c r="A262" s="140">
        <v>255</v>
      </c>
      <c r="B262" s="147" t="s">
        <v>41</v>
      </c>
      <c r="C262" s="147">
        <v>11261076</v>
      </c>
      <c r="D262" s="7" t="s">
        <v>20</v>
      </c>
      <c r="E262" s="7">
        <v>1</v>
      </c>
      <c r="F262" s="20">
        <v>806.76</v>
      </c>
      <c r="G262" s="20">
        <v>806.76</v>
      </c>
      <c r="H262" s="20">
        <v>403.38</v>
      </c>
      <c r="I262" s="20">
        <v>403.38</v>
      </c>
      <c r="J262" s="147">
        <v>2020</v>
      </c>
    </row>
    <row r="263" spans="1:10" ht="15" thickBot="1" x14ac:dyDescent="0.35">
      <c r="A263" s="140">
        <v>256</v>
      </c>
      <c r="B263" s="147" t="s">
        <v>41</v>
      </c>
      <c r="C263" s="147">
        <v>11261079</v>
      </c>
      <c r="D263" s="7" t="s">
        <v>20</v>
      </c>
      <c r="E263" s="7">
        <v>1</v>
      </c>
      <c r="F263" s="20">
        <v>806.76</v>
      </c>
      <c r="G263" s="20">
        <v>806.76</v>
      </c>
      <c r="H263" s="20">
        <v>403.38</v>
      </c>
      <c r="I263" s="20">
        <v>403.38</v>
      </c>
      <c r="J263" s="147">
        <v>2020</v>
      </c>
    </row>
    <row r="264" spans="1:10" ht="15" thickBot="1" x14ac:dyDescent="0.35">
      <c r="A264" s="140">
        <v>257</v>
      </c>
      <c r="B264" s="147" t="s">
        <v>42</v>
      </c>
      <c r="C264" s="147">
        <v>11261203</v>
      </c>
      <c r="D264" s="7" t="s">
        <v>20</v>
      </c>
      <c r="E264" s="7">
        <v>1</v>
      </c>
      <c r="F264" s="20">
        <v>2180</v>
      </c>
      <c r="G264" s="20">
        <v>2180</v>
      </c>
      <c r="H264" s="20">
        <v>1090</v>
      </c>
      <c r="I264" s="20">
        <v>1090</v>
      </c>
      <c r="J264" s="147">
        <v>2019</v>
      </c>
    </row>
    <row r="265" spans="1:10" ht="15" thickBot="1" x14ac:dyDescent="0.35">
      <c r="A265" s="140">
        <v>258</v>
      </c>
      <c r="B265" s="147" t="s">
        <v>43</v>
      </c>
      <c r="C265" s="147">
        <v>11260925</v>
      </c>
      <c r="D265" s="7" t="s">
        <v>20</v>
      </c>
      <c r="E265" s="7">
        <v>1</v>
      </c>
      <c r="F265" s="20">
        <v>726</v>
      </c>
      <c r="G265" s="20">
        <v>726</v>
      </c>
      <c r="H265" s="20">
        <v>363</v>
      </c>
      <c r="I265" s="20">
        <v>363</v>
      </c>
      <c r="J265" s="147">
        <v>2019</v>
      </c>
    </row>
    <row r="266" spans="1:10" ht="15" thickBot="1" x14ac:dyDescent="0.35">
      <c r="A266" s="140">
        <v>259</v>
      </c>
      <c r="B266" s="147" t="s">
        <v>44</v>
      </c>
      <c r="C266" s="147">
        <v>11260927</v>
      </c>
      <c r="D266" s="7" t="s">
        <v>20</v>
      </c>
      <c r="E266" s="7">
        <v>1</v>
      </c>
      <c r="F266" s="20">
        <v>726</v>
      </c>
      <c r="G266" s="20">
        <v>726</v>
      </c>
      <c r="H266" s="20">
        <v>363</v>
      </c>
      <c r="I266" s="20">
        <v>363</v>
      </c>
      <c r="J266" s="147">
        <v>2019</v>
      </c>
    </row>
    <row r="267" spans="1:10" ht="15" thickBot="1" x14ac:dyDescent="0.35">
      <c r="A267" s="140">
        <v>260</v>
      </c>
      <c r="B267" s="147" t="s">
        <v>44</v>
      </c>
      <c r="C267" s="147">
        <v>11260929</v>
      </c>
      <c r="D267" s="7" t="s">
        <v>20</v>
      </c>
      <c r="E267" s="7">
        <v>1</v>
      </c>
      <c r="F267" s="20">
        <v>726</v>
      </c>
      <c r="G267" s="20">
        <v>726</v>
      </c>
      <c r="H267" s="20">
        <v>363</v>
      </c>
      <c r="I267" s="20">
        <v>363</v>
      </c>
      <c r="J267" s="147">
        <v>2019</v>
      </c>
    </row>
    <row r="268" spans="1:10" ht="15" thickBot="1" x14ac:dyDescent="0.35">
      <c r="A268" s="140">
        <v>261</v>
      </c>
      <c r="B268" s="147" t="s">
        <v>44</v>
      </c>
      <c r="C268" s="147">
        <v>11260931</v>
      </c>
      <c r="D268" s="7" t="s">
        <v>20</v>
      </c>
      <c r="E268" s="7">
        <v>1</v>
      </c>
      <c r="F268" s="20">
        <v>726</v>
      </c>
      <c r="G268" s="20">
        <v>726</v>
      </c>
      <c r="H268" s="20">
        <v>363</v>
      </c>
      <c r="I268" s="20">
        <v>363</v>
      </c>
      <c r="J268" s="147">
        <v>2019</v>
      </c>
    </row>
    <row r="269" spans="1:10" ht="15" thickBot="1" x14ac:dyDescent="0.35">
      <c r="A269" s="140">
        <v>262</v>
      </c>
      <c r="B269" s="147" t="s">
        <v>44</v>
      </c>
      <c r="C269" s="147">
        <v>11260933</v>
      </c>
      <c r="D269" s="7" t="s">
        <v>20</v>
      </c>
      <c r="E269" s="7">
        <v>1</v>
      </c>
      <c r="F269" s="20">
        <v>726</v>
      </c>
      <c r="G269" s="20">
        <v>726</v>
      </c>
      <c r="H269" s="20">
        <v>363</v>
      </c>
      <c r="I269" s="20">
        <v>363</v>
      </c>
      <c r="J269" s="147">
        <v>2019</v>
      </c>
    </row>
    <row r="270" spans="1:10" ht="28.2" thickBot="1" x14ac:dyDescent="0.35">
      <c r="A270" s="140">
        <v>263</v>
      </c>
      <c r="B270" s="147" t="s">
        <v>45</v>
      </c>
      <c r="C270" s="147">
        <v>11260893</v>
      </c>
      <c r="D270" s="7" t="s">
        <v>20</v>
      </c>
      <c r="E270" s="7">
        <v>11</v>
      </c>
      <c r="F270" s="20">
        <v>526</v>
      </c>
      <c r="G270" s="20">
        <v>5786</v>
      </c>
      <c r="H270" s="20">
        <v>2893</v>
      </c>
      <c r="I270" s="20">
        <v>2893</v>
      </c>
      <c r="J270" s="147">
        <v>2019</v>
      </c>
    </row>
    <row r="271" spans="1:10" ht="28.2" thickBot="1" x14ac:dyDescent="0.35">
      <c r="A271" s="140">
        <v>264</v>
      </c>
      <c r="B271" s="147" t="s">
        <v>46</v>
      </c>
      <c r="C271" s="147">
        <v>11260973</v>
      </c>
      <c r="D271" s="7" t="s">
        <v>20</v>
      </c>
      <c r="E271" s="7">
        <v>2</v>
      </c>
      <c r="F271" s="20">
        <v>38.6</v>
      </c>
      <c r="G271" s="20">
        <v>77.209999999999994</v>
      </c>
      <c r="H271" s="20">
        <v>38.61</v>
      </c>
      <c r="I271" s="20">
        <v>38.6</v>
      </c>
      <c r="J271" s="147">
        <v>2019</v>
      </c>
    </row>
    <row r="272" spans="1:10" ht="15" thickBot="1" x14ac:dyDescent="0.35">
      <c r="A272" s="140">
        <v>265</v>
      </c>
      <c r="B272" s="147" t="s">
        <v>47</v>
      </c>
      <c r="C272" s="147">
        <v>11261200</v>
      </c>
      <c r="D272" s="7" t="s">
        <v>20</v>
      </c>
      <c r="E272" s="7">
        <v>1</v>
      </c>
      <c r="F272" s="20">
        <v>772.8</v>
      </c>
      <c r="G272" s="20">
        <v>772.8</v>
      </c>
      <c r="H272" s="20">
        <v>386.4</v>
      </c>
      <c r="I272" s="20">
        <v>386.4</v>
      </c>
      <c r="J272" s="147">
        <v>2019</v>
      </c>
    </row>
    <row r="273" spans="1:10" ht="28.2" thickBot="1" x14ac:dyDescent="0.35">
      <c r="A273" s="140">
        <v>266</v>
      </c>
      <c r="B273" s="147" t="s">
        <v>48</v>
      </c>
      <c r="C273" s="147">
        <v>11260969</v>
      </c>
      <c r="D273" s="7" t="s">
        <v>20</v>
      </c>
      <c r="E273" s="7">
        <v>1</v>
      </c>
      <c r="F273" s="20">
        <v>3300</v>
      </c>
      <c r="G273" s="20">
        <v>3300</v>
      </c>
      <c r="H273" s="20">
        <v>1650</v>
      </c>
      <c r="I273" s="20">
        <v>1650</v>
      </c>
      <c r="J273" s="147">
        <v>2019</v>
      </c>
    </row>
    <row r="274" spans="1:10" ht="15" thickBot="1" x14ac:dyDescent="0.35">
      <c r="A274" s="140">
        <v>267</v>
      </c>
      <c r="B274" s="147" t="s">
        <v>49</v>
      </c>
      <c r="C274" s="147">
        <v>11260942</v>
      </c>
      <c r="D274" s="7" t="s">
        <v>20</v>
      </c>
      <c r="E274" s="7">
        <v>1</v>
      </c>
      <c r="F274" s="20">
        <v>325</v>
      </c>
      <c r="G274" s="20">
        <v>325</v>
      </c>
      <c r="H274" s="20">
        <v>162.5</v>
      </c>
      <c r="I274" s="20">
        <v>162.5</v>
      </c>
      <c r="J274" s="147">
        <v>2019</v>
      </c>
    </row>
    <row r="275" spans="1:10" ht="15" thickBot="1" x14ac:dyDescent="0.35">
      <c r="A275" s="140">
        <v>268</v>
      </c>
      <c r="B275" s="147" t="s">
        <v>50</v>
      </c>
      <c r="C275" s="147">
        <v>11261005</v>
      </c>
      <c r="D275" s="7" t="s">
        <v>20</v>
      </c>
      <c r="E275" s="7">
        <v>13</v>
      </c>
      <c r="F275" s="20">
        <v>33.96</v>
      </c>
      <c r="G275" s="20">
        <v>441.48</v>
      </c>
      <c r="H275" s="20">
        <v>220.74</v>
      </c>
      <c r="I275" s="20">
        <v>220.74</v>
      </c>
      <c r="J275" s="147">
        <v>2019</v>
      </c>
    </row>
    <row r="276" spans="1:10" ht="15" thickBot="1" x14ac:dyDescent="0.35">
      <c r="A276" s="140">
        <v>269</v>
      </c>
      <c r="B276" s="147" t="s">
        <v>51</v>
      </c>
      <c r="C276" s="147">
        <v>11260943</v>
      </c>
      <c r="D276" s="7" t="s">
        <v>20</v>
      </c>
      <c r="E276" s="7">
        <v>3</v>
      </c>
      <c r="F276" s="20">
        <v>910</v>
      </c>
      <c r="G276" s="20">
        <v>2730</v>
      </c>
      <c r="H276" s="20">
        <v>1365</v>
      </c>
      <c r="I276" s="20">
        <v>1365</v>
      </c>
      <c r="J276" s="147">
        <v>2019</v>
      </c>
    </row>
    <row r="277" spans="1:10" ht="15" thickBot="1" x14ac:dyDescent="0.35">
      <c r="A277" s="140">
        <v>270</v>
      </c>
      <c r="B277" s="147" t="s">
        <v>52</v>
      </c>
      <c r="C277" s="147">
        <v>11260951</v>
      </c>
      <c r="D277" s="7" t="s">
        <v>20</v>
      </c>
      <c r="E277" s="7">
        <v>1</v>
      </c>
      <c r="F277" s="20">
        <v>36</v>
      </c>
      <c r="G277" s="20">
        <v>36</v>
      </c>
      <c r="H277" s="20">
        <v>18</v>
      </c>
      <c r="I277" s="20">
        <v>18</v>
      </c>
      <c r="J277" s="147">
        <v>2015</v>
      </c>
    </row>
    <row r="278" spans="1:10" ht="15" thickBot="1" x14ac:dyDescent="0.35">
      <c r="A278" s="140">
        <v>271</v>
      </c>
      <c r="B278" s="147" t="s">
        <v>53</v>
      </c>
      <c r="C278" s="147">
        <v>11260944</v>
      </c>
      <c r="D278" s="7" t="s">
        <v>20</v>
      </c>
      <c r="E278" s="7">
        <v>1</v>
      </c>
      <c r="F278" s="20">
        <v>380</v>
      </c>
      <c r="G278" s="20">
        <v>380</v>
      </c>
      <c r="H278" s="20">
        <v>190</v>
      </c>
      <c r="I278" s="20">
        <v>190</v>
      </c>
      <c r="J278" s="9">
        <v>2015</v>
      </c>
    </row>
    <row r="279" spans="1:10" ht="15" thickBot="1" x14ac:dyDescent="0.35">
      <c r="A279" s="140">
        <v>272</v>
      </c>
      <c r="B279" s="147" t="s">
        <v>54</v>
      </c>
      <c r="C279" s="147">
        <v>11260954</v>
      </c>
      <c r="D279" s="7" t="s">
        <v>20</v>
      </c>
      <c r="E279" s="7">
        <v>1</v>
      </c>
      <c r="F279" s="20">
        <v>200</v>
      </c>
      <c r="G279" s="20">
        <v>200</v>
      </c>
      <c r="H279" s="20">
        <v>100</v>
      </c>
      <c r="I279" s="20">
        <v>100</v>
      </c>
      <c r="J279" s="147">
        <v>2015</v>
      </c>
    </row>
    <row r="280" spans="1:10" ht="15" thickBot="1" x14ac:dyDescent="0.35">
      <c r="A280" s="140">
        <v>273</v>
      </c>
      <c r="B280" s="147" t="s">
        <v>55</v>
      </c>
      <c r="C280" s="147">
        <v>11260926</v>
      </c>
      <c r="D280" s="7" t="s">
        <v>20</v>
      </c>
      <c r="E280" s="7">
        <v>2</v>
      </c>
      <c r="F280" s="20">
        <v>90</v>
      </c>
      <c r="G280" s="20">
        <v>180</v>
      </c>
      <c r="H280" s="20">
        <v>90</v>
      </c>
      <c r="I280" s="20">
        <v>90</v>
      </c>
      <c r="J280" s="147">
        <v>2015</v>
      </c>
    </row>
    <row r="281" spans="1:10" ht="15" thickBot="1" x14ac:dyDescent="0.35">
      <c r="A281" s="140">
        <v>274</v>
      </c>
      <c r="B281" s="147" t="s">
        <v>33</v>
      </c>
      <c r="C281" s="147">
        <v>11260520</v>
      </c>
      <c r="D281" s="7" t="s">
        <v>20</v>
      </c>
      <c r="E281" s="7">
        <v>3</v>
      </c>
      <c r="F281" s="20">
        <v>60</v>
      </c>
      <c r="G281" s="20">
        <v>180</v>
      </c>
      <c r="H281" s="20">
        <v>90</v>
      </c>
      <c r="I281" s="20">
        <v>90</v>
      </c>
      <c r="J281" s="9">
        <v>2007</v>
      </c>
    </row>
    <row r="282" spans="1:10" ht="15" thickBot="1" x14ac:dyDescent="0.35">
      <c r="A282" s="140">
        <v>275</v>
      </c>
      <c r="B282" s="147" t="s">
        <v>56</v>
      </c>
      <c r="C282" s="147">
        <v>11260941</v>
      </c>
      <c r="D282" s="7" t="s">
        <v>20</v>
      </c>
      <c r="E282" s="7">
        <v>3</v>
      </c>
      <c r="F282" s="20">
        <v>697</v>
      </c>
      <c r="G282" s="20">
        <v>2091</v>
      </c>
      <c r="H282" s="20">
        <v>1045.5</v>
      </c>
      <c r="I282" s="20">
        <v>1045.5</v>
      </c>
      <c r="J282" s="9">
        <v>2015</v>
      </c>
    </row>
    <row r="283" spans="1:10" ht="15" thickBot="1" x14ac:dyDescent="0.35">
      <c r="A283" s="140">
        <v>276</v>
      </c>
      <c r="B283" s="147" t="s">
        <v>57</v>
      </c>
      <c r="C283" s="147">
        <v>11260798</v>
      </c>
      <c r="D283" s="7" t="s">
        <v>20</v>
      </c>
      <c r="E283" s="7">
        <v>1</v>
      </c>
      <c r="F283" s="20">
        <v>916</v>
      </c>
      <c r="G283" s="20">
        <v>916</v>
      </c>
      <c r="H283" s="20">
        <v>458</v>
      </c>
      <c r="I283" s="20">
        <v>458</v>
      </c>
      <c r="J283" s="9">
        <v>2013</v>
      </c>
    </row>
    <row r="284" spans="1:10" ht="15" thickBot="1" x14ac:dyDescent="0.35">
      <c r="A284" s="140">
        <v>277</v>
      </c>
      <c r="B284" s="147" t="s">
        <v>58</v>
      </c>
      <c r="C284" s="147">
        <v>11260928</v>
      </c>
      <c r="D284" s="7" t="s">
        <v>20</v>
      </c>
      <c r="E284" s="7">
        <v>1</v>
      </c>
      <c r="F284" s="20">
        <v>260</v>
      </c>
      <c r="G284" s="20">
        <v>260</v>
      </c>
      <c r="H284" s="20">
        <v>130</v>
      </c>
      <c r="I284" s="20">
        <v>130</v>
      </c>
      <c r="J284" s="9">
        <v>2015</v>
      </c>
    </row>
    <row r="285" spans="1:10" ht="15" thickBot="1" x14ac:dyDescent="0.35">
      <c r="A285" s="140">
        <v>278</v>
      </c>
      <c r="B285" s="147" t="s">
        <v>59</v>
      </c>
      <c r="C285" s="147">
        <v>11260927</v>
      </c>
      <c r="D285" s="7" t="s">
        <v>20</v>
      </c>
      <c r="E285" s="7">
        <v>1</v>
      </c>
      <c r="F285" s="20">
        <v>200</v>
      </c>
      <c r="G285" s="20">
        <v>200</v>
      </c>
      <c r="H285" s="20">
        <v>100</v>
      </c>
      <c r="I285" s="20">
        <v>100</v>
      </c>
      <c r="J285" s="147">
        <v>2015</v>
      </c>
    </row>
    <row r="286" spans="1:10" ht="15" thickBot="1" x14ac:dyDescent="0.35">
      <c r="A286" s="140">
        <v>279</v>
      </c>
      <c r="B286" s="147" t="s">
        <v>60</v>
      </c>
      <c r="C286" s="147">
        <v>11260521</v>
      </c>
      <c r="D286" s="7" t="s">
        <v>20</v>
      </c>
      <c r="E286" s="7">
        <v>1</v>
      </c>
      <c r="F286" s="20">
        <v>294</v>
      </c>
      <c r="G286" s="20">
        <v>294</v>
      </c>
      <c r="H286" s="20">
        <v>147</v>
      </c>
      <c r="I286" s="20">
        <v>147</v>
      </c>
      <c r="J286" s="147">
        <v>2015</v>
      </c>
    </row>
    <row r="287" spans="1:10" ht="15" thickBot="1" x14ac:dyDescent="0.35">
      <c r="A287" s="140">
        <v>280</v>
      </c>
      <c r="B287" s="147" t="s">
        <v>61</v>
      </c>
      <c r="C287" s="147">
        <v>11260956</v>
      </c>
      <c r="D287" s="7" t="s">
        <v>20</v>
      </c>
      <c r="E287" s="7">
        <v>1</v>
      </c>
      <c r="F287" s="20">
        <v>250</v>
      </c>
      <c r="G287" s="20">
        <v>250</v>
      </c>
      <c r="H287" s="20">
        <v>125</v>
      </c>
      <c r="I287" s="20">
        <v>125</v>
      </c>
      <c r="J287" s="9">
        <v>2007</v>
      </c>
    </row>
    <row r="288" spans="1:10" ht="15" thickBot="1" x14ac:dyDescent="0.35">
      <c r="A288" s="140">
        <v>281</v>
      </c>
      <c r="B288" s="147" t="s">
        <v>62</v>
      </c>
      <c r="C288" s="147">
        <v>11260952</v>
      </c>
      <c r="D288" s="7" t="s">
        <v>20</v>
      </c>
      <c r="E288" s="7">
        <v>1</v>
      </c>
      <c r="F288" s="20">
        <v>170</v>
      </c>
      <c r="G288" s="20">
        <v>170</v>
      </c>
      <c r="H288" s="20">
        <v>85</v>
      </c>
      <c r="I288" s="20">
        <v>85</v>
      </c>
      <c r="J288" s="9">
        <v>2007</v>
      </c>
    </row>
    <row r="289" spans="1:10" ht="15" thickBot="1" x14ac:dyDescent="0.35">
      <c r="A289" s="140">
        <v>282</v>
      </c>
      <c r="B289" s="147" t="s">
        <v>63</v>
      </c>
      <c r="C289" s="147">
        <v>11260955</v>
      </c>
      <c r="D289" s="7" t="s">
        <v>20</v>
      </c>
      <c r="E289" s="7">
        <v>1</v>
      </c>
      <c r="F289" s="20">
        <v>200</v>
      </c>
      <c r="G289" s="20">
        <v>200</v>
      </c>
      <c r="H289" s="20">
        <v>100</v>
      </c>
      <c r="I289" s="20">
        <v>100</v>
      </c>
      <c r="J289" s="147">
        <v>2015</v>
      </c>
    </row>
    <row r="290" spans="1:10" ht="15" thickBot="1" x14ac:dyDescent="0.35">
      <c r="A290" s="140">
        <v>283</v>
      </c>
      <c r="B290" s="147" t="s">
        <v>64</v>
      </c>
      <c r="C290" s="147">
        <v>11261037</v>
      </c>
      <c r="D290" s="7" t="s">
        <v>20</v>
      </c>
      <c r="E290" s="7">
        <v>1</v>
      </c>
      <c r="F290" s="20">
        <v>4800</v>
      </c>
      <c r="G290" s="20">
        <v>4800</v>
      </c>
      <c r="H290" s="20">
        <v>2400</v>
      </c>
      <c r="I290" s="20">
        <v>2400</v>
      </c>
      <c r="J290" s="147">
        <v>2015</v>
      </c>
    </row>
    <row r="291" spans="1:10" ht="15" thickBot="1" x14ac:dyDescent="0.35">
      <c r="A291" s="140">
        <v>284</v>
      </c>
      <c r="B291" s="147" t="s">
        <v>65</v>
      </c>
      <c r="C291" s="147">
        <v>11261005</v>
      </c>
      <c r="D291" s="7" t="s">
        <v>20</v>
      </c>
      <c r="E291" s="7">
        <v>3</v>
      </c>
      <c r="F291" s="20">
        <v>790</v>
      </c>
      <c r="G291" s="20">
        <v>790</v>
      </c>
      <c r="H291" s="20">
        <v>395</v>
      </c>
      <c r="I291" s="20">
        <v>395</v>
      </c>
      <c r="J291" s="9">
        <v>2015</v>
      </c>
    </row>
    <row r="292" spans="1:10" ht="15" thickBot="1" x14ac:dyDescent="0.35">
      <c r="A292" s="140">
        <v>285</v>
      </c>
      <c r="B292" s="147" t="s">
        <v>66</v>
      </c>
      <c r="C292" s="147">
        <v>11260953</v>
      </c>
      <c r="D292" s="7" t="s">
        <v>20</v>
      </c>
      <c r="E292" s="7">
        <v>1</v>
      </c>
      <c r="F292" s="20">
        <v>46</v>
      </c>
      <c r="G292" s="20">
        <v>46</v>
      </c>
      <c r="H292" s="20">
        <v>23</v>
      </c>
      <c r="I292" s="20">
        <v>23</v>
      </c>
      <c r="J292" s="9">
        <v>2018</v>
      </c>
    </row>
    <row r="293" spans="1:10" ht="28.2" thickBot="1" x14ac:dyDescent="0.35">
      <c r="A293" s="140">
        <v>286</v>
      </c>
      <c r="B293" s="147" t="s">
        <v>67</v>
      </c>
      <c r="C293" s="147">
        <v>11260923</v>
      </c>
      <c r="D293" s="7" t="s">
        <v>20</v>
      </c>
      <c r="E293" s="7">
        <v>4</v>
      </c>
      <c r="F293" s="20">
        <v>490</v>
      </c>
      <c r="G293" s="20">
        <v>490</v>
      </c>
      <c r="H293" s="20">
        <v>245</v>
      </c>
      <c r="I293" s="20">
        <v>245</v>
      </c>
      <c r="J293" s="9">
        <v>2017</v>
      </c>
    </row>
    <row r="294" spans="1:10" ht="15" thickBot="1" x14ac:dyDescent="0.35">
      <c r="A294" s="140">
        <v>287</v>
      </c>
      <c r="B294" s="147" t="s">
        <v>68</v>
      </c>
      <c r="C294" s="147">
        <v>11260771</v>
      </c>
      <c r="D294" s="7" t="s">
        <v>20</v>
      </c>
      <c r="E294" s="7">
        <v>1</v>
      </c>
      <c r="F294" s="20">
        <v>980</v>
      </c>
      <c r="G294" s="20">
        <v>980</v>
      </c>
      <c r="H294" s="20">
        <v>490</v>
      </c>
      <c r="I294" s="20">
        <v>490</v>
      </c>
      <c r="J294" s="147">
        <v>2015</v>
      </c>
    </row>
    <row r="295" spans="1:10" ht="28.2" thickBot="1" x14ac:dyDescent="0.35">
      <c r="A295" s="140">
        <v>288</v>
      </c>
      <c r="B295" s="147" t="s">
        <v>69</v>
      </c>
      <c r="C295" s="147">
        <v>11260943</v>
      </c>
      <c r="D295" s="7" t="s">
        <v>20</v>
      </c>
      <c r="E295" s="7">
        <v>3</v>
      </c>
      <c r="F295" s="20">
        <v>30</v>
      </c>
      <c r="G295" s="20">
        <v>90</v>
      </c>
      <c r="H295" s="20">
        <v>45</v>
      </c>
      <c r="I295" s="20">
        <v>45</v>
      </c>
      <c r="J295" s="147">
        <v>2015</v>
      </c>
    </row>
    <row r="296" spans="1:10" ht="15" thickBot="1" x14ac:dyDescent="0.35">
      <c r="A296" s="140">
        <v>289</v>
      </c>
      <c r="B296" s="147" t="s">
        <v>70</v>
      </c>
      <c r="C296" s="147">
        <v>11260946</v>
      </c>
      <c r="D296" s="7" t="s">
        <v>20</v>
      </c>
      <c r="E296" s="7">
        <v>9</v>
      </c>
      <c r="F296" s="20">
        <v>90</v>
      </c>
      <c r="G296" s="20">
        <v>810</v>
      </c>
      <c r="H296" s="20">
        <v>405</v>
      </c>
      <c r="I296" s="20">
        <v>405</v>
      </c>
      <c r="J296" s="9">
        <v>2012</v>
      </c>
    </row>
    <row r="297" spans="1:10" ht="15" thickBot="1" x14ac:dyDescent="0.35">
      <c r="A297" s="140">
        <v>290</v>
      </c>
      <c r="B297" s="147" t="s">
        <v>71</v>
      </c>
      <c r="C297" s="147">
        <v>11260945</v>
      </c>
      <c r="D297" s="7" t="s">
        <v>20</v>
      </c>
      <c r="E297" s="7">
        <v>6</v>
      </c>
      <c r="F297" s="20">
        <v>390</v>
      </c>
      <c r="G297" s="20">
        <v>2340</v>
      </c>
      <c r="H297" s="20">
        <v>1170</v>
      </c>
      <c r="I297" s="20">
        <v>1170</v>
      </c>
      <c r="J297" s="9">
        <v>2015</v>
      </c>
    </row>
    <row r="298" spans="1:10" ht="15" thickBot="1" x14ac:dyDescent="0.35">
      <c r="A298" s="140">
        <v>291</v>
      </c>
      <c r="B298" s="147" t="s">
        <v>72</v>
      </c>
      <c r="C298" s="147">
        <v>11260930</v>
      </c>
      <c r="D298" s="7" t="s">
        <v>20</v>
      </c>
      <c r="E298" s="7">
        <v>3</v>
      </c>
      <c r="F298" s="20">
        <v>30</v>
      </c>
      <c r="G298" s="20">
        <v>90</v>
      </c>
      <c r="H298" s="20">
        <v>45</v>
      </c>
      <c r="I298" s="20">
        <v>45</v>
      </c>
      <c r="J298" s="9">
        <v>2015</v>
      </c>
    </row>
    <row r="299" spans="1:10" ht="15" thickBot="1" x14ac:dyDescent="0.35">
      <c r="A299" s="140">
        <v>292</v>
      </c>
      <c r="B299" s="147" t="s">
        <v>73</v>
      </c>
      <c r="C299" s="147">
        <v>11260931</v>
      </c>
      <c r="D299" s="7" t="s">
        <v>20</v>
      </c>
      <c r="E299" s="7">
        <v>1</v>
      </c>
      <c r="F299" s="20">
        <v>300</v>
      </c>
      <c r="G299" s="20">
        <v>300</v>
      </c>
      <c r="H299" s="20">
        <v>150</v>
      </c>
      <c r="I299" s="20">
        <v>150</v>
      </c>
      <c r="J299" s="9">
        <v>2015</v>
      </c>
    </row>
    <row r="300" spans="1:10" ht="28.2" thickBot="1" x14ac:dyDescent="0.35">
      <c r="A300" s="140">
        <v>293</v>
      </c>
      <c r="B300" s="147" t="s">
        <v>74</v>
      </c>
      <c r="C300" s="147">
        <v>11261060</v>
      </c>
      <c r="D300" s="7" t="s">
        <v>20</v>
      </c>
      <c r="E300" s="7">
        <v>1</v>
      </c>
      <c r="F300" s="20">
        <v>479</v>
      </c>
      <c r="G300" s="20">
        <v>479</v>
      </c>
      <c r="H300" s="20">
        <v>239.5</v>
      </c>
      <c r="I300" s="20">
        <v>239.5</v>
      </c>
      <c r="J300" s="9">
        <v>2019</v>
      </c>
    </row>
    <row r="301" spans="1:10" ht="15" thickBot="1" x14ac:dyDescent="0.35">
      <c r="A301" s="140">
        <v>294</v>
      </c>
      <c r="B301" s="21" t="s">
        <v>75</v>
      </c>
      <c r="C301" s="21">
        <v>11261059</v>
      </c>
      <c r="D301" s="23" t="s">
        <v>20</v>
      </c>
      <c r="E301" s="23">
        <v>2</v>
      </c>
      <c r="F301" s="24">
        <v>692.74</v>
      </c>
      <c r="G301" s="24">
        <v>1385.48</v>
      </c>
      <c r="H301" s="24">
        <f>G301/2</f>
        <v>692.74</v>
      </c>
      <c r="I301" s="24">
        <f>G301/2</f>
        <v>692.74</v>
      </c>
      <c r="J301" s="16">
        <v>2019</v>
      </c>
    </row>
    <row r="302" spans="1:10" ht="28.2" thickBot="1" x14ac:dyDescent="0.35">
      <c r="A302" s="140">
        <v>295</v>
      </c>
      <c r="B302" s="147" t="s">
        <v>76</v>
      </c>
      <c r="C302" s="147">
        <v>11261070</v>
      </c>
      <c r="D302" s="7" t="s">
        <v>20</v>
      </c>
      <c r="E302" s="7">
        <v>1</v>
      </c>
      <c r="F302" s="20">
        <v>2835.71</v>
      </c>
      <c r="G302" s="20">
        <v>2835.71</v>
      </c>
      <c r="H302" s="20">
        <v>1417.86</v>
      </c>
      <c r="I302" s="20">
        <v>1417.85</v>
      </c>
      <c r="J302" s="147">
        <v>2019</v>
      </c>
    </row>
    <row r="303" spans="1:10" ht="15" thickBot="1" x14ac:dyDescent="0.35">
      <c r="A303" s="140">
        <v>296</v>
      </c>
      <c r="B303" s="147" t="s">
        <v>77</v>
      </c>
      <c r="C303" s="147">
        <v>11261060</v>
      </c>
      <c r="D303" s="7" t="s">
        <v>20</v>
      </c>
      <c r="E303" s="7">
        <v>20</v>
      </c>
      <c r="F303" s="20">
        <v>192.45099999999999</v>
      </c>
      <c r="G303" s="20">
        <v>3849.02</v>
      </c>
      <c r="H303" s="20">
        <v>1924.51</v>
      </c>
      <c r="I303" s="20">
        <v>1924.51</v>
      </c>
      <c r="J303" s="147">
        <v>2019</v>
      </c>
    </row>
    <row r="304" spans="1:10" ht="15" thickBot="1" x14ac:dyDescent="0.35">
      <c r="A304" s="140">
        <v>297</v>
      </c>
      <c r="B304" s="147" t="s">
        <v>78</v>
      </c>
      <c r="C304" s="147">
        <v>11261062</v>
      </c>
      <c r="D304" s="7" t="s">
        <v>20</v>
      </c>
      <c r="E304" s="7">
        <v>3</v>
      </c>
      <c r="F304" s="20">
        <v>2776.36</v>
      </c>
      <c r="G304" s="20">
        <v>8329.08</v>
      </c>
      <c r="H304" s="20">
        <v>4164.54</v>
      </c>
      <c r="I304" s="20">
        <v>4164.54</v>
      </c>
      <c r="J304" s="9">
        <v>2019</v>
      </c>
    </row>
    <row r="305" spans="1:10" ht="15" thickBot="1" x14ac:dyDescent="0.35">
      <c r="A305" s="140">
        <v>298</v>
      </c>
      <c r="B305" s="147" t="s">
        <v>79</v>
      </c>
      <c r="C305" s="147">
        <v>11261064</v>
      </c>
      <c r="D305" s="7" t="s">
        <v>20</v>
      </c>
      <c r="E305" s="7">
        <v>1</v>
      </c>
      <c r="F305" s="20">
        <v>1388.18</v>
      </c>
      <c r="G305" s="20">
        <v>1388.18</v>
      </c>
      <c r="H305" s="20">
        <v>694.09</v>
      </c>
      <c r="I305" s="20">
        <v>694.09</v>
      </c>
      <c r="J305" s="9">
        <v>2019</v>
      </c>
    </row>
    <row r="306" spans="1:10" ht="15" thickBot="1" x14ac:dyDescent="0.35">
      <c r="A306" s="140">
        <v>299</v>
      </c>
      <c r="B306" s="147" t="s">
        <v>80</v>
      </c>
      <c r="C306" s="147">
        <v>11261055</v>
      </c>
      <c r="D306" s="7" t="s">
        <v>20</v>
      </c>
      <c r="E306" s="7">
        <v>38</v>
      </c>
      <c r="F306" s="20">
        <v>96.98</v>
      </c>
      <c r="G306" s="20">
        <v>3685.24</v>
      </c>
      <c r="H306" s="20">
        <v>1842.62</v>
      </c>
      <c r="I306" s="20">
        <v>1842.62</v>
      </c>
      <c r="J306" s="9">
        <v>2019</v>
      </c>
    </row>
    <row r="307" spans="1:10" ht="15" thickBot="1" x14ac:dyDescent="0.35">
      <c r="A307" s="140">
        <v>300</v>
      </c>
      <c r="B307" s="147" t="s">
        <v>81</v>
      </c>
      <c r="C307" s="147">
        <v>11261074</v>
      </c>
      <c r="D307" s="7" t="s">
        <v>20</v>
      </c>
      <c r="E307" s="7">
        <v>3</v>
      </c>
      <c r="F307" s="20">
        <v>89.12</v>
      </c>
      <c r="G307" s="20">
        <v>267.36</v>
      </c>
      <c r="H307" s="20">
        <v>133.68</v>
      </c>
      <c r="I307" s="20">
        <v>133.68</v>
      </c>
      <c r="J307" s="9">
        <v>2019</v>
      </c>
    </row>
    <row r="308" spans="1:10" ht="15" thickBot="1" x14ac:dyDescent="0.35">
      <c r="A308" s="140">
        <v>301</v>
      </c>
      <c r="B308" s="147" t="s">
        <v>81</v>
      </c>
      <c r="C308" s="147">
        <v>11261056</v>
      </c>
      <c r="D308" s="7" t="s">
        <v>20</v>
      </c>
      <c r="E308" s="7">
        <v>32</v>
      </c>
      <c r="F308" s="20">
        <v>166.26</v>
      </c>
      <c r="G308" s="20">
        <v>5320.32</v>
      </c>
      <c r="H308" s="20">
        <v>2660.16</v>
      </c>
      <c r="I308" s="20">
        <v>2660.16</v>
      </c>
      <c r="J308" s="9">
        <v>2019</v>
      </c>
    </row>
    <row r="309" spans="1:10" ht="15" thickBot="1" x14ac:dyDescent="0.35">
      <c r="A309" s="140">
        <v>302</v>
      </c>
      <c r="B309" s="147" t="s">
        <v>82</v>
      </c>
      <c r="C309" s="147">
        <v>11260994</v>
      </c>
      <c r="D309" s="7" t="s">
        <v>20</v>
      </c>
      <c r="E309" s="7">
        <v>1</v>
      </c>
      <c r="F309" s="20">
        <v>3591.19</v>
      </c>
      <c r="G309" s="20">
        <v>3591.19</v>
      </c>
      <c r="H309" s="20">
        <v>1795.6</v>
      </c>
      <c r="I309" s="20">
        <v>1795.61</v>
      </c>
      <c r="J309" s="9">
        <v>2017</v>
      </c>
    </row>
    <row r="310" spans="1:10" ht="28.2" thickBot="1" x14ac:dyDescent="0.35">
      <c r="A310" s="140">
        <v>303</v>
      </c>
      <c r="B310" s="147" t="s">
        <v>83</v>
      </c>
      <c r="C310" s="147">
        <v>11261068</v>
      </c>
      <c r="D310" s="7" t="s">
        <v>20</v>
      </c>
      <c r="E310" s="7">
        <v>1</v>
      </c>
      <c r="F310" s="20">
        <v>1822.96</v>
      </c>
      <c r="G310" s="20">
        <v>1822.96</v>
      </c>
      <c r="H310" s="20">
        <v>911.48</v>
      </c>
      <c r="I310" s="20">
        <v>911.48</v>
      </c>
      <c r="J310" s="9">
        <v>2019</v>
      </c>
    </row>
    <row r="311" spans="1:10" ht="15" thickBot="1" x14ac:dyDescent="0.35">
      <c r="A311" s="140">
        <v>304</v>
      </c>
      <c r="B311" s="147" t="s">
        <v>84</v>
      </c>
      <c r="C311" s="147">
        <v>11261066</v>
      </c>
      <c r="D311" s="7" t="s">
        <v>20</v>
      </c>
      <c r="E311" s="7">
        <v>1</v>
      </c>
      <c r="F311" s="20">
        <v>433.46</v>
      </c>
      <c r="G311" s="20">
        <v>433.46</v>
      </c>
      <c r="H311" s="20">
        <v>216.73</v>
      </c>
      <c r="I311" s="20">
        <v>216.73</v>
      </c>
      <c r="J311" s="9">
        <v>2019</v>
      </c>
    </row>
    <row r="312" spans="1:10" ht="15" thickBot="1" x14ac:dyDescent="0.35">
      <c r="A312" s="140">
        <v>305</v>
      </c>
      <c r="B312" s="147" t="s">
        <v>85</v>
      </c>
      <c r="C312" s="147">
        <v>11261113</v>
      </c>
      <c r="D312" s="7" t="s">
        <v>20</v>
      </c>
      <c r="E312" s="7">
        <v>1</v>
      </c>
      <c r="F312" s="20">
        <v>3514</v>
      </c>
      <c r="G312" s="20">
        <v>3514</v>
      </c>
      <c r="H312" s="20">
        <v>1757</v>
      </c>
      <c r="I312" s="20">
        <v>1757</v>
      </c>
      <c r="J312" s="9">
        <v>2020</v>
      </c>
    </row>
    <row r="313" spans="1:10" ht="15" thickBot="1" x14ac:dyDescent="0.35">
      <c r="A313" s="140">
        <v>306</v>
      </c>
      <c r="B313" s="147" t="s">
        <v>75</v>
      </c>
      <c r="C313" s="147">
        <v>11261059</v>
      </c>
      <c r="D313" s="7" t="s">
        <v>20</v>
      </c>
      <c r="E313" s="7">
        <v>1</v>
      </c>
      <c r="F313" s="8">
        <v>692.74</v>
      </c>
      <c r="G313" s="8">
        <v>692.74</v>
      </c>
      <c r="H313" s="20">
        <v>346.37</v>
      </c>
      <c r="I313" s="20">
        <v>346.37</v>
      </c>
      <c r="J313" s="147">
        <v>2019</v>
      </c>
    </row>
    <row r="314" spans="1:10" ht="28.2" thickBot="1" x14ac:dyDescent="0.35">
      <c r="A314" s="140">
        <v>307</v>
      </c>
      <c r="B314" s="147" t="s">
        <v>76</v>
      </c>
      <c r="C314" s="147">
        <v>11261070</v>
      </c>
      <c r="D314" s="7" t="s">
        <v>20</v>
      </c>
      <c r="E314" s="7">
        <v>1</v>
      </c>
      <c r="F314" s="8">
        <v>2835.71</v>
      </c>
      <c r="G314" s="8">
        <v>2835.71</v>
      </c>
      <c r="H314" s="20">
        <v>1417.86</v>
      </c>
      <c r="I314" s="20">
        <v>1417.85</v>
      </c>
      <c r="J314" s="147">
        <v>2019</v>
      </c>
    </row>
    <row r="315" spans="1:10" ht="15" thickBot="1" x14ac:dyDescent="0.35">
      <c r="A315" s="140">
        <v>308</v>
      </c>
      <c r="B315" s="147" t="s">
        <v>77</v>
      </c>
      <c r="C315" s="147">
        <v>11261060</v>
      </c>
      <c r="D315" s="7" t="s">
        <v>20</v>
      </c>
      <c r="E315" s="7">
        <v>14</v>
      </c>
      <c r="F315" s="8">
        <v>192.45099999999999</v>
      </c>
      <c r="G315" s="8">
        <v>2694.31</v>
      </c>
      <c r="H315" s="20">
        <v>1347.15</v>
      </c>
      <c r="I315" s="20">
        <v>1347.15</v>
      </c>
      <c r="J315" s="147">
        <v>2019</v>
      </c>
    </row>
    <row r="316" spans="1:10" ht="15" thickBot="1" x14ac:dyDescent="0.35">
      <c r="A316" s="140">
        <v>309</v>
      </c>
      <c r="B316" s="147" t="s">
        <v>78</v>
      </c>
      <c r="C316" s="147">
        <v>11261062</v>
      </c>
      <c r="D316" s="7" t="s">
        <v>20</v>
      </c>
      <c r="E316" s="7">
        <v>6</v>
      </c>
      <c r="F316" s="8">
        <v>2776.36</v>
      </c>
      <c r="G316" s="8">
        <v>16658.16</v>
      </c>
      <c r="H316" s="20">
        <v>8329.08</v>
      </c>
      <c r="I316" s="20">
        <v>8329.08</v>
      </c>
      <c r="J316" s="147">
        <v>2019</v>
      </c>
    </row>
    <row r="317" spans="1:10" ht="15" thickBot="1" x14ac:dyDescent="0.35">
      <c r="A317" s="140">
        <v>310</v>
      </c>
      <c r="B317" s="147" t="s">
        <v>79</v>
      </c>
      <c r="C317" s="147">
        <v>11261064</v>
      </c>
      <c r="D317" s="7" t="s">
        <v>20</v>
      </c>
      <c r="E317" s="7">
        <v>1</v>
      </c>
      <c r="F317" s="8">
        <v>1388.18</v>
      </c>
      <c r="G317" s="8">
        <v>1388.18</v>
      </c>
      <c r="H317" s="20">
        <v>694.09</v>
      </c>
      <c r="I317" s="20">
        <v>694.09</v>
      </c>
      <c r="J317" s="147">
        <v>2019</v>
      </c>
    </row>
    <row r="318" spans="1:10" ht="15" thickBot="1" x14ac:dyDescent="0.35">
      <c r="A318" s="140">
        <v>311</v>
      </c>
      <c r="B318" s="147" t="s">
        <v>80</v>
      </c>
      <c r="C318" s="147">
        <v>11261075</v>
      </c>
      <c r="D318" s="7" t="s">
        <v>20</v>
      </c>
      <c r="E318" s="7">
        <v>3</v>
      </c>
      <c r="F318" s="8">
        <v>81.02</v>
      </c>
      <c r="G318" s="8">
        <v>243.06</v>
      </c>
      <c r="H318" s="20">
        <v>121.53</v>
      </c>
      <c r="I318" s="20">
        <v>121.53</v>
      </c>
      <c r="J318" s="147">
        <v>2019</v>
      </c>
    </row>
    <row r="319" spans="1:10" ht="15" thickBot="1" x14ac:dyDescent="0.35">
      <c r="A319" s="140">
        <v>312</v>
      </c>
      <c r="B319" s="147" t="s">
        <v>81</v>
      </c>
      <c r="C319" s="147">
        <v>11261074</v>
      </c>
      <c r="D319" s="7" t="s">
        <v>20</v>
      </c>
      <c r="E319" s="7">
        <v>3</v>
      </c>
      <c r="F319" s="8">
        <v>89.12</v>
      </c>
      <c r="G319" s="8">
        <v>267.36</v>
      </c>
      <c r="H319" s="20">
        <v>133.68</v>
      </c>
      <c r="I319" s="20">
        <v>133.68</v>
      </c>
      <c r="J319" s="147">
        <v>2019</v>
      </c>
    </row>
    <row r="320" spans="1:10" ht="15" thickBot="1" x14ac:dyDescent="0.35">
      <c r="A320" s="140">
        <v>313</v>
      </c>
      <c r="B320" s="147" t="s">
        <v>82</v>
      </c>
      <c r="C320" s="147">
        <v>11260994</v>
      </c>
      <c r="D320" s="7" t="s">
        <v>20</v>
      </c>
      <c r="E320" s="7">
        <v>1</v>
      </c>
      <c r="F320" s="8">
        <v>3591.19</v>
      </c>
      <c r="G320" s="8">
        <v>3591.19</v>
      </c>
      <c r="H320" s="20">
        <v>1795.6</v>
      </c>
      <c r="I320" s="20">
        <v>1795.6</v>
      </c>
      <c r="J320" s="9">
        <v>2017</v>
      </c>
    </row>
    <row r="321" spans="1:10" ht="28.2" thickBot="1" x14ac:dyDescent="0.35">
      <c r="A321" s="140">
        <v>314</v>
      </c>
      <c r="B321" s="147" t="s">
        <v>83</v>
      </c>
      <c r="C321" s="147">
        <v>11261068</v>
      </c>
      <c r="D321" s="7" t="s">
        <v>20</v>
      </c>
      <c r="E321" s="7">
        <v>1</v>
      </c>
      <c r="F321" s="8">
        <v>1822.96</v>
      </c>
      <c r="G321" s="8">
        <v>1822.96</v>
      </c>
      <c r="H321" s="20">
        <v>911.48</v>
      </c>
      <c r="I321" s="20">
        <v>911.48</v>
      </c>
      <c r="J321" s="9">
        <v>2019</v>
      </c>
    </row>
    <row r="322" spans="1:10" ht="15" thickBot="1" x14ac:dyDescent="0.35">
      <c r="A322" s="140">
        <v>315</v>
      </c>
      <c r="B322" s="147" t="s">
        <v>84</v>
      </c>
      <c r="C322" s="147">
        <v>11261066</v>
      </c>
      <c r="D322" s="7" t="s">
        <v>20</v>
      </c>
      <c r="E322" s="7">
        <v>1</v>
      </c>
      <c r="F322" s="8">
        <v>433.46</v>
      </c>
      <c r="G322" s="8">
        <v>433.46</v>
      </c>
      <c r="H322" s="20">
        <v>216.73</v>
      </c>
      <c r="I322" s="20">
        <v>216.73</v>
      </c>
      <c r="J322" s="9">
        <v>2019</v>
      </c>
    </row>
    <row r="323" spans="1:10" ht="28.2" thickBot="1" x14ac:dyDescent="0.35">
      <c r="A323" s="140">
        <v>316</v>
      </c>
      <c r="B323" s="16" t="s">
        <v>87</v>
      </c>
      <c r="C323" s="16">
        <v>11261058</v>
      </c>
      <c r="D323" s="18" t="s">
        <v>20</v>
      </c>
      <c r="E323" s="18">
        <v>7</v>
      </c>
      <c r="F323" s="19">
        <v>2493.85</v>
      </c>
      <c r="G323" s="19">
        <v>17456.95</v>
      </c>
      <c r="H323" s="185">
        <v>8728.48</v>
      </c>
      <c r="I323" s="185">
        <v>8728.4699999999993</v>
      </c>
      <c r="J323" s="16">
        <v>2019</v>
      </c>
    </row>
    <row r="324" spans="1:10" ht="15" thickBot="1" x14ac:dyDescent="0.35">
      <c r="A324" s="140">
        <v>317</v>
      </c>
      <c r="B324" s="147" t="s">
        <v>88</v>
      </c>
      <c r="C324" s="147">
        <v>11261065</v>
      </c>
      <c r="D324" s="7" t="s">
        <v>20</v>
      </c>
      <c r="E324" s="7">
        <v>1</v>
      </c>
      <c r="F324" s="8">
        <v>5504.86</v>
      </c>
      <c r="G324" s="8">
        <v>5504.86</v>
      </c>
      <c r="H324" s="20">
        <v>2752.43</v>
      </c>
      <c r="I324" s="20">
        <v>2752.43</v>
      </c>
      <c r="J324" s="147">
        <v>2019</v>
      </c>
    </row>
    <row r="325" spans="1:10" ht="15" thickBot="1" x14ac:dyDescent="0.35">
      <c r="A325" s="140">
        <v>318</v>
      </c>
      <c r="B325" s="147" t="s">
        <v>38</v>
      </c>
      <c r="C325" s="147">
        <v>11261076</v>
      </c>
      <c r="D325" s="7" t="s">
        <v>20</v>
      </c>
      <c r="E325" s="7">
        <v>1</v>
      </c>
      <c r="F325" s="8">
        <v>571.9</v>
      </c>
      <c r="G325" s="8">
        <v>571.9</v>
      </c>
      <c r="H325" s="20">
        <v>285.95</v>
      </c>
      <c r="I325" s="20">
        <v>285.95</v>
      </c>
      <c r="J325" s="147">
        <v>2019</v>
      </c>
    </row>
    <row r="326" spans="1:10" ht="15" thickBot="1" x14ac:dyDescent="0.35">
      <c r="A326" s="140">
        <v>319</v>
      </c>
      <c r="B326" s="147" t="s">
        <v>89</v>
      </c>
      <c r="C326" s="147">
        <v>11261061</v>
      </c>
      <c r="D326" s="7" t="s">
        <v>20</v>
      </c>
      <c r="E326" s="7">
        <v>1</v>
      </c>
      <c r="F326" s="8">
        <v>1148.8399999999999</v>
      </c>
      <c r="G326" s="8">
        <v>1148.8399999999999</v>
      </c>
      <c r="H326" s="20">
        <v>574.41999999999996</v>
      </c>
      <c r="I326" s="20">
        <v>574.41999999999996</v>
      </c>
      <c r="J326" s="147">
        <v>2019</v>
      </c>
    </row>
    <row r="327" spans="1:10" ht="15" thickBot="1" x14ac:dyDescent="0.35">
      <c r="A327" s="140">
        <v>320</v>
      </c>
      <c r="B327" s="147" t="s">
        <v>90</v>
      </c>
      <c r="C327" s="147">
        <v>11261057</v>
      </c>
      <c r="D327" s="7" t="s">
        <v>20</v>
      </c>
      <c r="E327" s="7">
        <v>7</v>
      </c>
      <c r="F327" s="8">
        <v>138.55000000000001</v>
      </c>
      <c r="G327" s="8">
        <v>969.85</v>
      </c>
      <c r="H327" s="20">
        <v>484.93</v>
      </c>
      <c r="I327" s="20">
        <v>484.92</v>
      </c>
      <c r="J327" s="147">
        <v>2019</v>
      </c>
    </row>
    <row r="328" spans="1:10" ht="15" thickBot="1" x14ac:dyDescent="0.35">
      <c r="A328" s="140">
        <v>321</v>
      </c>
      <c r="B328" s="147" t="s">
        <v>90</v>
      </c>
      <c r="C328" s="147">
        <v>11261072</v>
      </c>
      <c r="D328" s="7" t="s">
        <v>20</v>
      </c>
      <c r="E328" s="7">
        <v>3</v>
      </c>
      <c r="F328" s="8">
        <v>112.23</v>
      </c>
      <c r="G328" s="8">
        <v>336.69</v>
      </c>
      <c r="H328" s="20">
        <v>168.35</v>
      </c>
      <c r="I328" s="20">
        <v>168.35</v>
      </c>
      <c r="J328" s="147">
        <v>2019</v>
      </c>
    </row>
    <row r="329" spans="1:10" ht="42" thickBot="1" x14ac:dyDescent="0.35">
      <c r="A329" s="140">
        <v>322</v>
      </c>
      <c r="B329" s="147" t="s">
        <v>91</v>
      </c>
      <c r="C329" s="147">
        <v>11261079</v>
      </c>
      <c r="D329" s="7" t="s">
        <v>20</v>
      </c>
      <c r="E329" s="7">
        <v>22</v>
      </c>
      <c r="F329" s="8">
        <v>226.15100000000001</v>
      </c>
      <c r="G329" s="8">
        <v>4975.32</v>
      </c>
      <c r="H329" s="20">
        <v>2487.66</v>
      </c>
      <c r="I329" s="20">
        <v>2487.66</v>
      </c>
      <c r="J329" s="147">
        <v>2019</v>
      </c>
    </row>
    <row r="330" spans="1:10" ht="28.2" thickBot="1" x14ac:dyDescent="0.35">
      <c r="A330" s="140">
        <v>323</v>
      </c>
      <c r="B330" s="147" t="s">
        <v>92</v>
      </c>
      <c r="C330" s="147">
        <v>11261067</v>
      </c>
      <c r="D330" s="7" t="s">
        <v>20</v>
      </c>
      <c r="E330" s="7">
        <v>1</v>
      </c>
      <c r="F330" s="8">
        <v>4289.3100000000004</v>
      </c>
      <c r="G330" s="8">
        <v>4289.3100000000004</v>
      </c>
      <c r="H330" s="20">
        <v>2144.66</v>
      </c>
      <c r="I330" s="20">
        <v>2144.65</v>
      </c>
      <c r="J330" s="147">
        <v>2019</v>
      </c>
    </row>
    <row r="331" spans="1:10" ht="15" thickBot="1" x14ac:dyDescent="0.35">
      <c r="A331" s="140">
        <v>324</v>
      </c>
      <c r="B331" s="147" t="s">
        <v>93</v>
      </c>
      <c r="C331" s="147">
        <v>11261069</v>
      </c>
      <c r="D331" s="7" t="s">
        <v>20</v>
      </c>
      <c r="E331" s="7">
        <v>1</v>
      </c>
      <c r="F331" s="8">
        <v>2025.5</v>
      </c>
      <c r="G331" s="8">
        <v>2025.5</v>
      </c>
      <c r="H331" s="20">
        <v>1012.75</v>
      </c>
      <c r="I331" s="20">
        <v>1012.75</v>
      </c>
      <c r="J331" s="147">
        <v>2019</v>
      </c>
    </row>
    <row r="332" spans="1:10" ht="15" thickBot="1" x14ac:dyDescent="0.35">
      <c r="A332" s="140">
        <v>325</v>
      </c>
      <c r="B332" s="147" t="s">
        <v>94</v>
      </c>
      <c r="C332" s="147">
        <v>11261054</v>
      </c>
      <c r="D332" s="7" t="s">
        <v>20</v>
      </c>
      <c r="E332" s="7">
        <v>11</v>
      </c>
      <c r="F332" s="8">
        <v>235.53</v>
      </c>
      <c r="G332" s="8">
        <v>2590.83</v>
      </c>
      <c r="H332" s="20">
        <v>1295.42</v>
      </c>
      <c r="I332" s="20">
        <v>1295.42</v>
      </c>
      <c r="J332" s="147">
        <v>2019</v>
      </c>
    </row>
    <row r="333" spans="1:10" ht="15" thickBot="1" x14ac:dyDescent="0.35">
      <c r="A333" s="140">
        <v>326</v>
      </c>
      <c r="B333" s="147" t="s">
        <v>94</v>
      </c>
      <c r="C333" s="147">
        <v>11261073</v>
      </c>
      <c r="D333" s="7" t="s">
        <v>20</v>
      </c>
      <c r="E333" s="7">
        <v>1</v>
      </c>
      <c r="F333" s="8">
        <v>199.22</v>
      </c>
      <c r="G333" s="8">
        <v>199.22</v>
      </c>
      <c r="H333" s="20">
        <v>99.61</v>
      </c>
      <c r="I333" s="20">
        <v>99.61</v>
      </c>
      <c r="J333" s="147">
        <v>2019</v>
      </c>
    </row>
    <row r="334" spans="1:10" ht="15" thickBot="1" x14ac:dyDescent="0.35">
      <c r="A334" s="140">
        <v>327</v>
      </c>
      <c r="B334" s="147" t="s">
        <v>95</v>
      </c>
      <c r="C334" s="147">
        <v>11261063</v>
      </c>
      <c r="D334" s="7" t="s">
        <v>20</v>
      </c>
      <c r="E334" s="7">
        <v>2</v>
      </c>
      <c r="F334" s="8">
        <v>5361.25</v>
      </c>
      <c r="G334" s="8">
        <v>10722.5</v>
      </c>
      <c r="H334" s="20">
        <v>5361.25</v>
      </c>
      <c r="I334" s="20">
        <v>5361.25</v>
      </c>
      <c r="J334" s="147">
        <v>2019</v>
      </c>
    </row>
    <row r="335" spans="1:10" ht="15" thickBot="1" x14ac:dyDescent="0.35">
      <c r="A335" s="140">
        <v>328</v>
      </c>
      <c r="B335" s="147" t="s">
        <v>96</v>
      </c>
      <c r="C335" s="147">
        <v>11261080</v>
      </c>
      <c r="D335" s="7" t="s">
        <v>20</v>
      </c>
      <c r="E335" s="7">
        <v>1</v>
      </c>
      <c r="F335" s="8">
        <v>1239.5999999999999</v>
      </c>
      <c r="G335" s="8">
        <v>1239.5999999999999</v>
      </c>
      <c r="H335" s="20">
        <v>619.79999999999995</v>
      </c>
      <c r="I335" s="20">
        <v>619.79999999999995</v>
      </c>
      <c r="J335" s="147">
        <v>2019</v>
      </c>
    </row>
    <row r="336" spans="1:10" ht="15" thickBot="1" x14ac:dyDescent="0.35">
      <c r="A336" s="140">
        <v>329</v>
      </c>
      <c r="B336" s="147" t="s">
        <v>97</v>
      </c>
      <c r="C336" s="147">
        <v>11260618</v>
      </c>
      <c r="D336" s="7" t="s">
        <v>20</v>
      </c>
      <c r="E336" s="7">
        <v>1</v>
      </c>
      <c r="F336" s="8">
        <v>420</v>
      </c>
      <c r="G336" s="8">
        <v>420</v>
      </c>
      <c r="H336" s="20">
        <v>210</v>
      </c>
      <c r="I336" s="20">
        <v>210</v>
      </c>
      <c r="J336" s="147">
        <v>2008</v>
      </c>
    </row>
    <row r="337" spans="1:10" ht="15" thickBot="1" x14ac:dyDescent="0.35">
      <c r="A337" s="140">
        <v>330</v>
      </c>
      <c r="B337" s="147" t="s">
        <v>31</v>
      </c>
      <c r="C337" s="147">
        <v>11260907</v>
      </c>
      <c r="D337" s="7" t="s">
        <v>20</v>
      </c>
      <c r="E337" s="7">
        <v>21</v>
      </c>
      <c r="F337" s="8">
        <v>185.97</v>
      </c>
      <c r="G337" s="8">
        <v>3905.37</v>
      </c>
      <c r="H337" s="20">
        <v>1952.69</v>
      </c>
      <c r="I337" s="20">
        <v>1952.68</v>
      </c>
      <c r="J337" s="147">
        <v>2019</v>
      </c>
    </row>
    <row r="338" spans="1:10" ht="15" thickBot="1" x14ac:dyDescent="0.35">
      <c r="A338" s="140">
        <v>331</v>
      </c>
      <c r="B338" s="147" t="s">
        <v>35</v>
      </c>
      <c r="C338" s="147">
        <v>11260944</v>
      </c>
      <c r="D338" s="7" t="s">
        <v>20</v>
      </c>
      <c r="E338" s="7">
        <v>1</v>
      </c>
      <c r="F338" s="8">
        <v>4356</v>
      </c>
      <c r="G338" s="8">
        <v>4356</v>
      </c>
      <c r="H338" s="20">
        <v>2178</v>
      </c>
      <c r="I338" s="20">
        <v>2178</v>
      </c>
      <c r="J338" s="147">
        <v>2019</v>
      </c>
    </row>
    <row r="339" spans="1:10" ht="15" thickBot="1" x14ac:dyDescent="0.35">
      <c r="A339" s="140">
        <v>332</v>
      </c>
      <c r="B339" s="147" t="s">
        <v>35</v>
      </c>
      <c r="C339" s="147">
        <v>11260946</v>
      </c>
      <c r="D339" s="7" t="s">
        <v>20</v>
      </c>
      <c r="E339" s="7">
        <v>1</v>
      </c>
      <c r="F339" s="8">
        <v>4356</v>
      </c>
      <c r="G339" s="8">
        <v>4356</v>
      </c>
      <c r="H339" s="20">
        <v>2178</v>
      </c>
      <c r="I339" s="20">
        <v>2178</v>
      </c>
      <c r="J339" s="147">
        <v>2019</v>
      </c>
    </row>
    <row r="340" spans="1:10" ht="15" thickBot="1" x14ac:dyDescent="0.35">
      <c r="A340" s="140">
        <v>333</v>
      </c>
      <c r="B340" s="147" t="s">
        <v>35</v>
      </c>
      <c r="C340" s="147">
        <v>11260948</v>
      </c>
      <c r="D340" s="7" t="s">
        <v>20</v>
      </c>
      <c r="E340" s="7">
        <v>1</v>
      </c>
      <c r="F340" s="8">
        <v>4356</v>
      </c>
      <c r="G340" s="8">
        <v>4356</v>
      </c>
      <c r="H340" s="20">
        <v>2178</v>
      </c>
      <c r="I340" s="20">
        <v>2178</v>
      </c>
      <c r="J340" s="147">
        <v>2019</v>
      </c>
    </row>
    <row r="341" spans="1:10" ht="15" thickBot="1" x14ac:dyDescent="0.35">
      <c r="A341" s="140">
        <v>334</v>
      </c>
      <c r="B341" s="147" t="s">
        <v>35</v>
      </c>
      <c r="C341" s="147">
        <v>11260950</v>
      </c>
      <c r="D341" s="7" t="s">
        <v>20</v>
      </c>
      <c r="E341" s="7">
        <v>1</v>
      </c>
      <c r="F341" s="8">
        <v>4356</v>
      </c>
      <c r="G341" s="8">
        <v>4356</v>
      </c>
      <c r="H341" s="20">
        <v>2178</v>
      </c>
      <c r="I341" s="20">
        <v>2178</v>
      </c>
      <c r="J341" s="147">
        <v>2019</v>
      </c>
    </row>
    <row r="342" spans="1:10" ht="15" thickBot="1" x14ac:dyDescent="0.35">
      <c r="A342" s="140">
        <v>335</v>
      </c>
      <c r="B342" s="147" t="s">
        <v>35</v>
      </c>
      <c r="C342" s="147">
        <v>11260952</v>
      </c>
      <c r="D342" s="7" t="s">
        <v>20</v>
      </c>
      <c r="E342" s="7">
        <v>1</v>
      </c>
      <c r="F342" s="8">
        <v>4356</v>
      </c>
      <c r="G342" s="8">
        <v>4356</v>
      </c>
      <c r="H342" s="20">
        <v>2178</v>
      </c>
      <c r="I342" s="20">
        <v>2178</v>
      </c>
      <c r="J342" s="147">
        <v>2019</v>
      </c>
    </row>
    <row r="343" spans="1:10" ht="15" thickBot="1" x14ac:dyDescent="0.35">
      <c r="A343" s="140">
        <v>336</v>
      </c>
      <c r="B343" s="147" t="s">
        <v>35</v>
      </c>
      <c r="C343" s="147">
        <v>11260954</v>
      </c>
      <c r="D343" s="7" t="s">
        <v>20</v>
      </c>
      <c r="E343" s="7">
        <v>1</v>
      </c>
      <c r="F343" s="8">
        <v>4356</v>
      </c>
      <c r="G343" s="8">
        <v>4356</v>
      </c>
      <c r="H343" s="20">
        <v>2178</v>
      </c>
      <c r="I343" s="20">
        <v>2178</v>
      </c>
      <c r="J343" s="147">
        <v>2019</v>
      </c>
    </row>
    <row r="344" spans="1:10" ht="15" thickBot="1" x14ac:dyDescent="0.35">
      <c r="A344" s="140">
        <v>337</v>
      </c>
      <c r="B344" s="147" t="s">
        <v>35</v>
      </c>
      <c r="C344" s="147">
        <v>11260962</v>
      </c>
      <c r="D344" s="7" t="s">
        <v>20</v>
      </c>
      <c r="E344" s="7">
        <v>1</v>
      </c>
      <c r="F344" s="8">
        <v>4356</v>
      </c>
      <c r="G344" s="8">
        <v>4356</v>
      </c>
      <c r="H344" s="20">
        <v>2178</v>
      </c>
      <c r="I344" s="20">
        <v>2178</v>
      </c>
      <c r="J344" s="147">
        <v>2019</v>
      </c>
    </row>
    <row r="345" spans="1:10" ht="15" thickBot="1" x14ac:dyDescent="0.35">
      <c r="A345" s="140">
        <v>338</v>
      </c>
      <c r="B345" s="147" t="s">
        <v>98</v>
      </c>
      <c r="C345" s="147">
        <v>11260551</v>
      </c>
      <c r="D345" s="7" t="s">
        <v>20</v>
      </c>
      <c r="E345" s="7">
        <v>1</v>
      </c>
      <c r="F345" s="8">
        <v>535</v>
      </c>
      <c r="G345" s="8">
        <v>535</v>
      </c>
      <c r="H345" s="20">
        <v>267.5</v>
      </c>
      <c r="I345" s="20">
        <v>267.5</v>
      </c>
      <c r="J345" s="147">
        <v>2007</v>
      </c>
    </row>
    <row r="346" spans="1:10" ht="15" thickBot="1" x14ac:dyDescent="0.35">
      <c r="A346" s="140">
        <v>339</v>
      </c>
      <c r="B346" s="147" t="s">
        <v>37</v>
      </c>
      <c r="C346" s="147">
        <v>11260908</v>
      </c>
      <c r="D346" s="7" t="s">
        <v>20</v>
      </c>
      <c r="E346" s="7">
        <v>10</v>
      </c>
      <c r="F346" s="8">
        <v>854.5</v>
      </c>
      <c r="G346" s="8">
        <v>8545</v>
      </c>
      <c r="H346" s="20">
        <v>4272.5</v>
      </c>
      <c r="I346" s="20">
        <v>4272.5</v>
      </c>
      <c r="J346" s="9">
        <v>2019</v>
      </c>
    </row>
    <row r="347" spans="1:10" ht="15" thickBot="1" x14ac:dyDescent="0.35">
      <c r="A347" s="140">
        <v>340</v>
      </c>
      <c r="B347" s="147" t="s">
        <v>38</v>
      </c>
      <c r="C347" s="147">
        <v>11261007</v>
      </c>
      <c r="D347" s="7" t="s">
        <v>20</v>
      </c>
      <c r="E347" s="7">
        <v>5</v>
      </c>
      <c r="F347" s="8">
        <v>850</v>
      </c>
      <c r="G347" s="8">
        <v>4250</v>
      </c>
      <c r="H347" s="20">
        <v>2125</v>
      </c>
      <c r="I347" s="20">
        <v>2125</v>
      </c>
      <c r="J347" s="9">
        <v>2020</v>
      </c>
    </row>
    <row r="348" spans="1:10" ht="15" thickBot="1" x14ac:dyDescent="0.35">
      <c r="A348" s="140">
        <v>341</v>
      </c>
      <c r="B348" s="147" t="s">
        <v>99</v>
      </c>
      <c r="C348" s="147">
        <v>11260617</v>
      </c>
      <c r="D348" s="7" t="s">
        <v>20</v>
      </c>
      <c r="E348" s="7">
        <v>1</v>
      </c>
      <c r="F348" s="8">
        <v>571</v>
      </c>
      <c r="G348" s="8">
        <v>571</v>
      </c>
      <c r="H348" s="20">
        <v>285.5</v>
      </c>
      <c r="I348" s="20">
        <v>285.5</v>
      </c>
      <c r="J348" s="9">
        <v>2008</v>
      </c>
    </row>
    <row r="349" spans="1:10" ht="15" thickBot="1" x14ac:dyDescent="0.35">
      <c r="A349" s="140">
        <v>342</v>
      </c>
      <c r="B349" s="147" t="s">
        <v>39</v>
      </c>
      <c r="C349" s="147">
        <v>11261196</v>
      </c>
      <c r="D349" s="7" t="s">
        <v>20</v>
      </c>
      <c r="E349" s="7">
        <v>1</v>
      </c>
      <c r="F349" s="8">
        <v>1540.8</v>
      </c>
      <c r="G349" s="8">
        <v>1540.8</v>
      </c>
      <c r="H349" s="20">
        <v>770.4</v>
      </c>
      <c r="I349" s="20">
        <v>770.4</v>
      </c>
      <c r="J349" s="9">
        <v>2021</v>
      </c>
    </row>
    <row r="350" spans="1:10" ht="15" thickBot="1" x14ac:dyDescent="0.35">
      <c r="A350" s="140">
        <v>343</v>
      </c>
      <c r="B350" s="147" t="s">
        <v>100</v>
      </c>
      <c r="C350" s="147">
        <v>11210460</v>
      </c>
      <c r="D350" s="7" t="s">
        <v>20</v>
      </c>
      <c r="E350" s="7">
        <v>1</v>
      </c>
      <c r="F350" s="8">
        <v>26</v>
      </c>
      <c r="G350" s="8">
        <v>26</v>
      </c>
      <c r="H350" s="20">
        <v>13</v>
      </c>
      <c r="I350" s="20">
        <v>13</v>
      </c>
      <c r="J350" s="9">
        <v>2000</v>
      </c>
    </row>
    <row r="351" spans="1:10" ht="28.2" thickBot="1" x14ac:dyDescent="0.35">
      <c r="A351" s="140">
        <v>344</v>
      </c>
      <c r="B351" s="147" t="s">
        <v>101</v>
      </c>
      <c r="C351" s="147">
        <v>11261227</v>
      </c>
      <c r="D351" s="7" t="s">
        <v>20</v>
      </c>
      <c r="E351" s="7">
        <v>1</v>
      </c>
      <c r="F351" s="8">
        <v>2750</v>
      </c>
      <c r="G351" s="8">
        <v>2750</v>
      </c>
      <c r="H351" s="20">
        <v>1375</v>
      </c>
      <c r="I351" s="20">
        <v>1375</v>
      </c>
      <c r="J351" s="9">
        <v>2021</v>
      </c>
    </row>
    <row r="352" spans="1:10" ht="15" thickBot="1" x14ac:dyDescent="0.35">
      <c r="A352" s="140">
        <v>345</v>
      </c>
      <c r="B352" s="147" t="s">
        <v>40</v>
      </c>
      <c r="C352" s="147">
        <v>11261013</v>
      </c>
      <c r="D352" s="7" t="s">
        <v>20</v>
      </c>
      <c r="E352" s="7">
        <v>1</v>
      </c>
      <c r="F352" s="8">
        <v>312.49</v>
      </c>
      <c r="G352" s="8">
        <v>312.49</v>
      </c>
      <c r="H352" s="20">
        <v>156.25</v>
      </c>
      <c r="I352" s="8">
        <v>156.25</v>
      </c>
      <c r="J352" s="9">
        <v>2020</v>
      </c>
    </row>
    <row r="353" spans="1:10" ht="15" thickBot="1" x14ac:dyDescent="0.35">
      <c r="A353" s="140">
        <v>346</v>
      </c>
      <c r="B353" s="147" t="s">
        <v>40</v>
      </c>
      <c r="C353" s="147">
        <v>11261014</v>
      </c>
      <c r="D353" s="7" t="s">
        <v>20</v>
      </c>
      <c r="E353" s="7">
        <v>1</v>
      </c>
      <c r="F353" s="8">
        <v>312.49</v>
      </c>
      <c r="G353" s="8">
        <v>312.49</v>
      </c>
      <c r="H353" s="8">
        <v>156.25</v>
      </c>
      <c r="I353" s="8">
        <v>156.25</v>
      </c>
      <c r="J353" s="9">
        <v>2020</v>
      </c>
    </row>
    <row r="354" spans="1:10" ht="15" thickBot="1" x14ac:dyDescent="0.35">
      <c r="A354" s="140">
        <v>347</v>
      </c>
      <c r="B354" s="147" t="s">
        <v>40</v>
      </c>
      <c r="C354" s="147">
        <v>11261015</v>
      </c>
      <c r="D354" s="7" t="s">
        <v>20</v>
      </c>
      <c r="E354" s="7">
        <v>1</v>
      </c>
      <c r="F354" s="8">
        <v>312.49</v>
      </c>
      <c r="G354" s="8">
        <v>312.49</v>
      </c>
      <c r="H354" s="8">
        <v>156.25</v>
      </c>
      <c r="I354" s="8">
        <v>156.25</v>
      </c>
      <c r="J354" s="9">
        <v>2020</v>
      </c>
    </row>
    <row r="355" spans="1:10" ht="15" thickBot="1" x14ac:dyDescent="0.35">
      <c r="A355" s="140">
        <v>348</v>
      </c>
      <c r="B355" s="147" t="s">
        <v>40</v>
      </c>
      <c r="C355" s="147">
        <v>11261016</v>
      </c>
      <c r="D355" s="7" t="s">
        <v>20</v>
      </c>
      <c r="E355" s="7">
        <v>1</v>
      </c>
      <c r="F355" s="8">
        <v>312.49</v>
      </c>
      <c r="G355" s="8">
        <v>312.49</v>
      </c>
      <c r="H355" s="8">
        <v>156.25</v>
      </c>
      <c r="I355" s="8">
        <v>156.25</v>
      </c>
      <c r="J355" s="9">
        <v>2020</v>
      </c>
    </row>
    <row r="356" spans="1:10" ht="15" thickBot="1" x14ac:dyDescent="0.35">
      <c r="A356" s="140">
        <v>349</v>
      </c>
      <c r="B356" s="147" t="s">
        <v>40</v>
      </c>
      <c r="C356" s="147">
        <v>11261017</v>
      </c>
      <c r="D356" s="7" t="s">
        <v>20</v>
      </c>
      <c r="E356" s="7">
        <v>1</v>
      </c>
      <c r="F356" s="8">
        <v>312.49</v>
      </c>
      <c r="G356" s="8">
        <v>312.49</v>
      </c>
      <c r="H356" s="8">
        <v>156.25</v>
      </c>
      <c r="I356" s="8">
        <v>156.25</v>
      </c>
      <c r="J356" s="9">
        <v>2020</v>
      </c>
    </row>
    <row r="357" spans="1:10" ht="15" thickBot="1" x14ac:dyDescent="0.35">
      <c r="A357" s="140">
        <v>350</v>
      </c>
      <c r="B357" s="147" t="s">
        <v>40</v>
      </c>
      <c r="C357" s="147">
        <v>11261018</v>
      </c>
      <c r="D357" s="7" t="s">
        <v>20</v>
      </c>
      <c r="E357" s="7">
        <v>1</v>
      </c>
      <c r="F357" s="8">
        <v>312.49</v>
      </c>
      <c r="G357" s="8">
        <v>312.49</v>
      </c>
      <c r="H357" s="8">
        <v>156.25</v>
      </c>
      <c r="I357" s="8">
        <v>156.25</v>
      </c>
      <c r="J357" s="9">
        <v>2020</v>
      </c>
    </row>
    <row r="358" spans="1:10" ht="15" thickBot="1" x14ac:dyDescent="0.35">
      <c r="A358" s="140">
        <v>351</v>
      </c>
      <c r="B358" s="147" t="s">
        <v>40</v>
      </c>
      <c r="C358" s="147">
        <v>11261019</v>
      </c>
      <c r="D358" s="7" t="s">
        <v>20</v>
      </c>
      <c r="E358" s="7">
        <v>1</v>
      </c>
      <c r="F358" s="8">
        <v>312.49</v>
      </c>
      <c r="G358" s="8">
        <v>312.49</v>
      </c>
      <c r="H358" s="8">
        <v>156.25</v>
      </c>
      <c r="I358" s="8">
        <v>156.25</v>
      </c>
      <c r="J358" s="9">
        <v>2020</v>
      </c>
    </row>
    <row r="359" spans="1:10" ht="15" thickBot="1" x14ac:dyDescent="0.35">
      <c r="A359" s="140">
        <v>352</v>
      </c>
      <c r="B359" s="147" t="s">
        <v>40</v>
      </c>
      <c r="C359" s="147">
        <v>11261020</v>
      </c>
      <c r="D359" s="7" t="s">
        <v>20</v>
      </c>
      <c r="E359" s="7">
        <v>1</v>
      </c>
      <c r="F359" s="8">
        <v>312.49</v>
      </c>
      <c r="G359" s="8">
        <v>312.49</v>
      </c>
      <c r="H359" s="8">
        <v>156.25</v>
      </c>
      <c r="I359" s="8">
        <v>156.25</v>
      </c>
      <c r="J359" s="9">
        <v>2020</v>
      </c>
    </row>
    <row r="360" spans="1:10" ht="15" thickBot="1" x14ac:dyDescent="0.35">
      <c r="A360" s="140">
        <v>353</v>
      </c>
      <c r="B360" s="147" t="s">
        <v>40</v>
      </c>
      <c r="C360" s="147">
        <v>11261021</v>
      </c>
      <c r="D360" s="7" t="s">
        <v>20</v>
      </c>
      <c r="E360" s="7">
        <v>1</v>
      </c>
      <c r="F360" s="8">
        <v>312.49</v>
      </c>
      <c r="G360" s="8">
        <v>312.49</v>
      </c>
      <c r="H360" s="8">
        <v>156.25</v>
      </c>
      <c r="I360" s="8">
        <v>156.25</v>
      </c>
      <c r="J360" s="9">
        <v>2020</v>
      </c>
    </row>
    <row r="361" spans="1:10" ht="15" thickBot="1" x14ac:dyDescent="0.35">
      <c r="A361" s="140">
        <v>354</v>
      </c>
      <c r="B361" s="147" t="s">
        <v>40</v>
      </c>
      <c r="C361" s="147">
        <v>11261022</v>
      </c>
      <c r="D361" s="7" t="s">
        <v>20</v>
      </c>
      <c r="E361" s="7">
        <v>1</v>
      </c>
      <c r="F361" s="8">
        <v>312.49</v>
      </c>
      <c r="G361" s="8">
        <v>312.49</v>
      </c>
      <c r="H361" s="8">
        <v>156.25</v>
      </c>
      <c r="I361" s="8">
        <v>156.25</v>
      </c>
      <c r="J361" s="9">
        <v>2020</v>
      </c>
    </row>
    <row r="362" spans="1:10" ht="15" thickBot="1" x14ac:dyDescent="0.35">
      <c r="A362" s="140">
        <v>355</v>
      </c>
      <c r="B362" s="21" t="s">
        <v>40</v>
      </c>
      <c r="C362" s="21">
        <v>11260862</v>
      </c>
      <c r="D362" s="23" t="s">
        <v>20</v>
      </c>
      <c r="E362" s="23">
        <v>4</v>
      </c>
      <c r="F362" s="30">
        <v>312.49</v>
      </c>
      <c r="G362" s="30">
        <v>1249.96</v>
      </c>
      <c r="H362" s="24">
        <v>624.98</v>
      </c>
      <c r="I362" s="24">
        <v>624.98</v>
      </c>
      <c r="J362" s="22">
        <v>2020</v>
      </c>
    </row>
    <row r="363" spans="1:10" ht="15" thickBot="1" x14ac:dyDescent="0.35">
      <c r="A363" s="140">
        <v>356</v>
      </c>
      <c r="B363" s="147" t="s">
        <v>40</v>
      </c>
      <c r="C363" s="147">
        <v>11261035</v>
      </c>
      <c r="D363" s="7" t="s">
        <v>20</v>
      </c>
      <c r="E363" s="7">
        <v>1</v>
      </c>
      <c r="F363" s="8">
        <v>312.49</v>
      </c>
      <c r="G363" s="8">
        <v>312.49</v>
      </c>
      <c r="H363" s="8">
        <v>156.25</v>
      </c>
      <c r="I363" s="8">
        <v>156.25</v>
      </c>
      <c r="J363" s="9">
        <v>2020</v>
      </c>
    </row>
    <row r="364" spans="1:10" ht="15" thickBot="1" x14ac:dyDescent="0.35">
      <c r="A364" s="140">
        <v>357</v>
      </c>
      <c r="B364" s="147" t="s">
        <v>40</v>
      </c>
      <c r="C364" s="147">
        <v>11261036</v>
      </c>
      <c r="D364" s="7" t="s">
        <v>20</v>
      </c>
      <c r="E364" s="7">
        <v>1</v>
      </c>
      <c r="F364" s="8">
        <v>312.49</v>
      </c>
      <c r="G364" s="8">
        <v>312.49</v>
      </c>
      <c r="H364" s="8">
        <v>156.25</v>
      </c>
      <c r="I364" s="8">
        <v>156.25</v>
      </c>
      <c r="J364" s="9">
        <v>2020</v>
      </c>
    </row>
    <row r="365" spans="1:10" ht="15" thickBot="1" x14ac:dyDescent="0.35">
      <c r="A365" s="140">
        <v>358</v>
      </c>
      <c r="B365" s="147" t="s">
        <v>40</v>
      </c>
      <c r="C365" s="147">
        <v>11261045</v>
      </c>
      <c r="D365" s="7" t="s">
        <v>20</v>
      </c>
      <c r="E365" s="7">
        <v>1</v>
      </c>
      <c r="F365" s="8">
        <v>312.49</v>
      </c>
      <c r="G365" s="8">
        <v>312.49</v>
      </c>
      <c r="H365" s="8">
        <v>156.25</v>
      </c>
      <c r="I365" s="8">
        <v>156.25</v>
      </c>
      <c r="J365" s="9">
        <v>2020</v>
      </c>
    </row>
    <row r="366" spans="1:10" ht="15" thickBot="1" x14ac:dyDescent="0.35">
      <c r="A366" s="140">
        <v>359</v>
      </c>
      <c r="B366" s="147" t="s">
        <v>40</v>
      </c>
      <c r="C366" s="147">
        <v>11261046</v>
      </c>
      <c r="D366" s="7" t="s">
        <v>20</v>
      </c>
      <c r="E366" s="7">
        <v>1</v>
      </c>
      <c r="F366" s="8">
        <v>312.49</v>
      </c>
      <c r="G366" s="8">
        <v>312.49</v>
      </c>
      <c r="H366" s="8">
        <v>156.25</v>
      </c>
      <c r="I366" s="8">
        <v>156.25</v>
      </c>
      <c r="J366" s="9">
        <v>2020</v>
      </c>
    </row>
    <row r="367" spans="1:10" ht="15" thickBot="1" x14ac:dyDescent="0.35">
      <c r="A367" s="140">
        <v>360</v>
      </c>
      <c r="B367" s="147" t="s">
        <v>41</v>
      </c>
      <c r="C367" s="147">
        <v>11261057</v>
      </c>
      <c r="D367" s="7" t="s">
        <v>20</v>
      </c>
      <c r="E367" s="7">
        <v>1</v>
      </c>
      <c r="F367" s="8">
        <v>806.76</v>
      </c>
      <c r="G367" s="8">
        <v>806.76</v>
      </c>
      <c r="H367" s="20">
        <v>403.38</v>
      </c>
      <c r="I367" s="20">
        <v>403.38</v>
      </c>
      <c r="J367" s="147">
        <v>2020</v>
      </c>
    </row>
    <row r="368" spans="1:10" ht="15" thickBot="1" x14ac:dyDescent="0.35">
      <c r="A368" s="140">
        <v>361</v>
      </c>
      <c r="B368" s="147" t="s">
        <v>41</v>
      </c>
      <c r="C368" s="147">
        <v>11261058</v>
      </c>
      <c r="D368" s="7" t="s">
        <v>20</v>
      </c>
      <c r="E368" s="7">
        <v>1</v>
      </c>
      <c r="F368" s="8">
        <v>806.76</v>
      </c>
      <c r="G368" s="8">
        <v>806.76</v>
      </c>
      <c r="H368" s="8">
        <v>403.38</v>
      </c>
      <c r="I368" s="8">
        <v>403.38</v>
      </c>
      <c r="J368" s="147">
        <v>2020</v>
      </c>
    </row>
    <row r="369" spans="1:10" ht="15" thickBot="1" x14ac:dyDescent="0.35">
      <c r="A369" s="140">
        <v>362</v>
      </c>
      <c r="B369" s="147" t="s">
        <v>41</v>
      </c>
      <c r="C369" s="147">
        <v>11261059</v>
      </c>
      <c r="D369" s="7" t="s">
        <v>20</v>
      </c>
      <c r="E369" s="7">
        <v>1</v>
      </c>
      <c r="F369" s="8">
        <v>806.76</v>
      </c>
      <c r="G369" s="8">
        <v>806.76</v>
      </c>
      <c r="H369" s="8">
        <v>403.38</v>
      </c>
      <c r="I369" s="8">
        <v>403.38</v>
      </c>
      <c r="J369" s="147">
        <v>2020</v>
      </c>
    </row>
    <row r="370" spans="1:10" ht="15" thickBot="1" x14ac:dyDescent="0.35">
      <c r="A370" s="140">
        <v>363</v>
      </c>
      <c r="B370" s="147" t="s">
        <v>41</v>
      </c>
      <c r="C370" s="147">
        <v>11261060</v>
      </c>
      <c r="D370" s="7" t="s">
        <v>20</v>
      </c>
      <c r="E370" s="7">
        <v>1</v>
      </c>
      <c r="F370" s="8">
        <v>806.76</v>
      </c>
      <c r="G370" s="8">
        <v>806.76</v>
      </c>
      <c r="H370" s="8">
        <v>403.38</v>
      </c>
      <c r="I370" s="8">
        <v>403.38</v>
      </c>
      <c r="J370" s="147">
        <v>2020</v>
      </c>
    </row>
    <row r="371" spans="1:10" ht="15" thickBot="1" x14ac:dyDescent="0.35">
      <c r="A371" s="140">
        <v>364</v>
      </c>
      <c r="B371" s="147" t="s">
        <v>41</v>
      </c>
      <c r="C371" s="147">
        <v>11261061</v>
      </c>
      <c r="D371" s="7" t="s">
        <v>20</v>
      </c>
      <c r="E371" s="7">
        <v>1</v>
      </c>
      <c r="F371" s="8">
        <v>806.76</v>
      </c>
      <c r="G371" s="8">
        <v>806.76</v>
      </c>
      <c r="H371" s="8">
        <v>403.38</v>
      </c>
      <c r="I371" s="8">
        <v>403.38</v>
      </c>
      <c r="J371" s="147">
        <v>2020</v>
      </c>
    </row>
    <row r="372" spans="1:10" ht="15" thickBot="1" x14ac:dyDescent="0.35">
      <c r="A372" s="140">
        <v>365</v>
      </c>
      <c r="B372" s="147" t="s">
        <v>41</v>
      </c>
      <c r="C372" s="147">
        <v>11261062</v>
      </c>
      <c r="D372" s="7" t="s">
        <v>20</v>
      </c>
      <c r="E372" s="7">
        <v>1</v>
      </c>
      <c r="F372" s="8">
        <v>806.76</v>
      </c>
      <c r="G372" s="8">
        <v>806.76</v>
      </c>
      <c r="H372" s="8">
        <v>403.38</v>
      </c>
      <c r="I372" s="8">
        <v>403.38</v>
      </c>
      <c r="J372" s="147">
        <v>2020</v>
      </c>
    </row>
    <row r="373" spans="1:10" ht="15" thickBot="1" x14ac:dyDescent="0.35">
      <c r="A373" s="140">
        <v>366</v>
      </c>
      <c r="B373" s="147" t="s">
        <v>41</v>
      </c>
      <c r="C373" s="147">
        <v>11261063</v>
      </c>
      <c r="D373" s="7" t="s">
        <v>20</v>
      </c>
      <c r="E373" s="7">
        <v>1</v>
      </c>
      <c r="F373" s="8">
        <v>806.76</v>
      </c>
      <c r="G373" s="8">
        <v>806.76</v>
      </c>
      <c r="H373" s="8">
        <v>403.38</v>
      </c>
      <c r="I373" s="8">
        <v>403.38</v>
      </c>
      <c r="J373" s="147">
        <v>2020</v>
      </c>
    </row>
    <row r="374" spans="1:10" ht="15" thickBot="1" x14ac:dyDescent="0.35">
      <c r="A374" s="140">
        <v>367</v>
      </c>
      <c r="B374" s="147" t="s">
        <v>41</v>
      </c>
      <c r="C374" s="147">
        <v>11261064</v>
      </c>
      <c r="D374" s="7" t="s">
        <v>20</v>
      </c>
      <c r="E374" s="7">
        <v>1</v>
      </c>
      <c r="F374" s="8">
        <v>806.76</v>
      </c>
      <c r="G374" s="8">
        <v>806.76</v>
      </c>
      <c r="H374" s="8">
        <v>403.38</v>
      </c>
      <c r="I374" s="8">
        <v>403.38</v>
      </c>
      <c r="J374" s="147">
        <v>2020</v>
      </c>
    </row>
    <row r="375" spans="1:10" ht="15" thickBot="1" x14ac:dyDescent="0.35">
      <c r="A375" s="140">
        <v>368</v>
      </c>
      <c r="B375" s="147" t="s">
        <v>41</v>
      </c>
      <c r="C375" s="147">
        <v>11261065</v>
      </c>
      <c r="D375" s="7" t="s">
        <v>20</v>
      </c>
      <c r="E375" s="7">
        <v>1</v>
      </c>
      <c r="F375" s="8">
        <v>806.76</v>
      </c>
      <c r="G375" s="8">
        <v>806.76</v>
      </c>
      <c r="H375" s="8">
        <v>403.38</v>
      </c>
      <c r="I375" s="8">
        <v>403.38</v>
      </c>
      <c r="J375" s="147">
        <v>2020</v>
      </c>
    </row>
    <row r="376" spans="1:10" ht="15" thickBot="1" x14ac:dyDescent="0.35">
      <c r="A376" s="140">
        <v>369</v>
      </c>
      <c r="B376" s="147" t="s">
        <v>41</v>
      </c>
      <c r="C376" s="147">
        <v>11261066</v>
      </c>
      <c r="D376" s="7" t="s">
        <v>20</v>
      </c>
      <c r="E376" s="7">
        <v>1</v>
      </c>
      <c r="F376" s="8">
        <v>806.76</v>
      </c>
      <c r="G376" s="8">
        <v>806.76</v>
      </c>
      <c r="H376" s="8">
        <v>403.38</v>
      </c>
      <c r="I376" s="8">
        <v>403.38</v>
      </c>
      <c r="J376" s="147">
        <v>2020</v>
      </c>
    </row>
    <row r="377" spans="1:10" ht="15" thickBot="1" x14ac:dyDescent="0.35">
      <c r="A377" s="140">
        <v>370</v>
      </c>
      <c r="B377" s="147" t="s">
        <v>41</v>
      </c>
      <c r="C377" s="147">
        <v>11261088</v>
      </c>
      <c r="D377" s="7" t="s">
        <v>20</v>
      </c>
      <c r="E377" s="7">
        <v>1</v>
      </c>
      <c r="F377" s="8">
        <v>806.76</v>
      </c>
      <c r="G377" s="8">
        <v>806.76</v>
      </c>
      <c r="H377" s="8">
        <v>403.38</v>
      </c>
      <c r="I377" s="8">
        <v>403.38</v>
      </c>
      <c r="J377" s="147">
        <v>2020</v>
      </c>
    </row>
    <row r="378" spans="1:10" ht="15" thickBot="1" x14ac:dyDescent="0.35">
      <c r="A378" s="140">
        <v>371</v>
      </c>
      <c r="B378" s="147" t="s">
        <v>41</v>
      </c>
      <c r="C378" s="147">
        <v>11261089</v>
      </c>
      <c r="D378" s="7" t="s">
        <v>20</v>
      </c>
      <c r="E378" s="7">
        <v>1</v>
      </c>
      <c r="F378" s="8">
        <v>806.76</v>
      </c>
      <c r="G378" s="8">
        <v>806.76</v>
      </c>
      <c r="H378" s="8">
        <v>403.38</v>
      </c>
      <c r="I378" s="8">
        <v>403.38</v>
      </c>
      <c r="J378" s="147">
        <v>2020</v>
      </c>
    </row>
    <row r="379" spans="1:10" ht="15" thickBot="1" x14ac:dyDescent="0.35">
      <c r="A379" s="140">
        <v>372</v>
      </c>
      <c r="B379" s="147" t="s">
        <v>41</v>
      </c>
      <c r="C379" s="147">
        <v>11261057</v>
      </c>
      <c r="D379" s="7" t="s">
        <v>20</v>
      </c>
      <c r="E379" s="7">
        <v>1</v>
      </c>
      <c r="F379" s="8">
        <v>806.76</v>
      </c>
      <c r="G379" s="8">
        <v>806.76</v>
      </c>
      <c r="H379" s="8">
        <v>403.38</v>
      </c>
      <c r="I379" s="8">
        <v>403.38</v>
      </c>
      <c r="J379" s="147">
        <v>2020</v>
      </c>
    </row>
    <row r="380" spans="1:10" ht="15" thickBot="1" x14ac:dyDescent="0.35">
      <c r="A380" s="140">
        <v>373</v>
      </c>
      <c r="B380" s="147" t="s">
        <v>42</v>
      </c>
      <c r="C380" s="147">
        <v>11261202</v>
      </c>
      <c r="D380" s="7" t="s">
        <v>20</v>
      </c>
      <c r="E380" s="7">
        <v>1</v>
      </c>
      <c r="F380" s="8">
        <v>2180</v>
      </c>
      <c r="G380" s="8">
        <v>2180</v>
      </c>
      <c r="H380" s="20">
        <v>1090</v>
      </c>
      <c r="I380" s="20">
        <v>1090</v>
      </c>
      <c r="J380" s="9">
        <v>2021</v>
      </c>
    </row>
    <row r="381" spans="1:10" ht="15" thickBot="1" x14ac:dyDescent="0.35">
      <c r="A381" s="140">
        <v>374</v>
      </c>
      <c r="B381" s="147" t="s">
        <v>44</v>
      </c>
      <c r="C381" s="147">
        <v>11260945</v>
      </c>
      <c r="D381" s="7" t="s">
        <v>20</v>
      </c>
      <c r="E381" s="7">
        <v>1</v>
      </c>
      <c r="F381" s="8">
        <v>726</v>
      </c>
      <c r="G381" s="8">
        <v>726</v>
      </c>
      <c r="H381" s="8">
        <v>363</v>
      </c>
      <c r="I381" s="8">
        <v>363</v>
      </c>
      <c r="J381" s="147">
        <v>2019</v>
      </c>
    </row>
    <row r="382" spans="1:10" ht="15" thickBot="1" x14ac:dyDescent="0.35">
      <c r="A382" s="140">
        <v>375</v>
      </c>
      <c r="B382" s="147" t="s">
        <v>44</v>
      </c>
      <c r="C382" s="147">
        <v>11260947</v>
      </c>
      <c r="D382" s="7" t="s">
        <v>20</v>
      </c>
      <c r="E382" s="7">
        <v>1</v>
      </c>
      <c r="F382" s="8">
        <v>726</v>
      </c>
      <c r="G382" s="8">
        <v>726</v>
      </c>
      <c r="H382" s="8">
        <v>363</v>
      </c>
      <c r="I382" s="8">
        <v>363</v>
      </c>
      <c r="J382" s="147">
        <v>2019</v>
      </c>
    </row>
    <row r="383" spans="1:10" ht="15" thickBot="1" x14ac:dyDescent="0.35">
      <c r="A383" s="140">
        <v>376</v>
      </c>
      <c r="B383" s="147" t="s">
        <v>44</v>
      </c>
      <c r="C383" s="147">
        <v>11260949</v>
      </c>
      <c r="D383" s="7" t="s">
        <v>20</v>
      </c>
      <c r="E383" s="7">
        <v>1</v>
      </c>
      <c r="F383" s="8">
        <v>726</v>
      </c>
      <c r="G383" s="8">
        <v>726</v>
      </c>
      <c r="H383" s="8">
        <v>363</v>
      </c>
      <c r="I383" s="8">
        <v>363</v>
      </c>
      <c r="J383" s="147">
        <v>2019</v>
      </c>
    </row>
    <row r="384" spans="1:10" ht="15" thickBot="1" x14ac:dyDescent="0.35">
      <c r="A384" s="140">
        <v>377</v>
      </c>
      <c r="B384" s="147" t="s">
        <v>44</v>
      </c>
      <c r="C384" s="147">
        <v>11260951</v>
      </c>
      <c r="D384" s="7" t="s">
        <v>20</v>
      </c>
      <c r="E384" s="7">
        <v>1</v>
      </c>
      <c r="F384" s="8">
        <v>726</v>
      </c>
      <c r="G384" s="8">
        <v>726</v>
      </c>
      <c r="H384" s="8">
        <v>363</v>
      </c>
      <c r="I384" s="8">
        <v>363</v>
      </c>
      <c r="J384" s="147">
        <v>2019</v>
      </c>
    </row>
    <row r="385" spans="1:10" ht="15" thickBot="1" x14ac:dyDescent="0.35">
      <c r="A385" s="140">
        <v>378</v>
      </c>
      <c r="B385" s="147" t="s">
        <v>44</v>
      </c>
      <c r="C385" s="147">
        <v>11260953</v>
      </c>
      <c r="D385" s="7" t="s">
        <v>20</v>
      </c>
      <c r="E385" s="7">
        <v>1</v>
      </c>
      <c r="F385" s="8">
        <v>726</v>
      </c>
      <c r="G385" s="8">
        <v>726</v>
      </c>
      <c r="H385" s="8">
        <v>363</v>
      </c>
      <c r="I385" s="8">
        <v>363</v>
      </c>
      <c r="J385" s="147">
        <v>2019</v>
      </c>
    </row>
    <row r="386" spans="1:10" ht="15" thickBot="1" x14ac:dyDescent="0.35">
      <c r="A386" s="140">
        <v>379</v>
      </c>
      <c r="B386" s="147" t="s">
        <v>44</v>
      </c>
      <c r="C386" s="147">
        <v>11260955</v>
      </c>
      <c r="D386" s="7" t="s">
        <v>20</v>
      </c>
      <c r="E386" s="7">
        <v>1</v>
      </c>
      <c r="F386" s="8">
        <v>726</v>
      </c>
      <c r="G386" s="8">
        <v>726</v>
      </c>
      <c r="H386" s="8">
        <v>363</v>
      </c>
      <c r="I386" s="8">
        <v>363</v>
      </c>
      <c r="J386" s="147">
        <v>2019</v>
      </c>
    </row>
    <row r="387" spans="1:10" ht="15" thickBot="1" x14ac:dyDescent="0.35">
      <c r="A387" s="140">
        <v>380</v>
      </c>
      <c r="B387" s="147" t="s">
        <v>44</v>
      </c>
      <c r="C387" s="147">
        <v>11260963</v>
      </c>
      <c r="D387" s="7" t="s">
        <v>20</v>
      </c>
      <c r="E387" s="7">
        <v>1</v>
      </c>
      <c r="F387" s="8">
        <v>726</v>
      </c>
      <c r="G387" s="8">
        <v>726</v>
      </c>
      <c r="H387" s="8">
        <v>363</v>
      </c>
      <c r="I387" s="8">
        <v>363</v>
      </c>
      <c r="J387" s="147">
        <v>2019</v>
      </c>
    </row>
    <row r="388" spans="1:10" ht="15" thickBot="1" x14ac:dyDescent="0.35">
      <c r="A388" s="140">
        <v>381</v>
      </c>
      <c r="B388" s="147" t="s">
        <v>102</v>
      </c>
      <c r="C388" s="147">
        <v>11260619</v>
      </c>
      <c r="D388" s="7" t="s">
        <v>20</v>
      </c>
      <c r="E388" s="7">
        <v>1</v>
      </c>
      <c r="F388" s="8">
        <v>923</v>
      </c>
      <c r="G388" s="8">
        <v>923</v>
      </c>
      <c r="H388" s="20">
        <v>461.5</v>
      </c>
      <c r="I388" s="20">
        <v>461.5</v>
      </c>
      <c r="J388" s="9">
        <v>2008</v>
      </c>
    </row>
    <row r="389" spans="1:10" ht="28.2" thickBot="1" x14ac:dyDescent="0.35">
      <c r="A389" s="140">
        <v>382</v>
      </c>
      <c r="B389" s="147" t="s">
        <v>45</v>
      </c>
      <c r="C389" s="147">
        <v>11260893</v>
      </c>
      <c r="D389" s="7" t="s">
        <v>20</v>
      </c>
      <c r="E389" s="7">
        <v>9</v>
      </c>
      <c r="F389" s="8">
        <v>526</v>
      </c>
      <c r="G389" s="8">
        <v>4734</v>
      </c>
      <c r="H389" s="20">
        <v>2367</v>
      </c>
      <c r="I389" s="20">
        <v>2367</v>
      </c>
      <c r="J389" s="9">
        <v>2019</v>
      </c>
    </row>
    <row r="390" spans="1:10" ht="15" thickBot="1" x14ac:dyDescent="0.35">
      <c r="A390" s="140">
        <v>383</v>
      </c>
      <c r="B390" s="147" t="s">
        <v>103</v>
      </c>
      <c r="C390" s="147">
        <v>11260972</v>
      </c>
      <c r="D390" s="7" t="s">
        <v>20</v>
      </c>
      <c r="E390" s="7">
        <v>2</v>
      </c>
      <c r="F390" s="8">
        <v>38.6</v>
      </c>
      <c r="G390" s="8">
        <v>77.209999999999994</v>
      </c>
      <c r="H390" s="20">
        <v>38.6</v>
      </c>
      <c r="I390" s="20">
        <v>38.6</v>
      </c>
      <c r="J390" s="9">
        <v>2019</v>
      </c>
    </row>
    <row r="391" spans="1:10" ht="15" thickBot="1" x14ac:dyDescent="0.35">
      <c r="A391" s="140">
        <v>384</v>
      </c>
      <c r="B391" s="147" t="s">
        <v>47</v>
      </c>
      <c r="C391" s="147">
        <v>11261199</v>
      </c>
      <c r="D391" s="7" t="s">
        <v>20</v>
      </c>
      <c r="E391" s="7">
        <v>1</v>
      </c>
      <c r="F391" s="8">
        <v>772.8</v>
      </c>
      <c r="G391" s="8">
        <v>772.8</v>
      </c>
      <c r="H391" s="20">
        <v>386.4</v>
      </c>
      <c r="I391" s="20">
        <v>386.4</v>
      </c>
      <c r="J391" s="9">
        <v>2021</v>
      </c>
    </row>
    <row r="392" spans="1:10" ht="28.2" thickBot="1" x14ac:dyDescent="0.35">
      <c r="A392" s="140">
        <v>385</v>
      </c>
      <c r="B392" s="147" t="s">
        <v>48</v>
      </c>
      <c r="C392" s="147">
        <v>11260970</v>
      </c>
      <c r="D392" s="7" t="s">
        <v>20</v>
      </c>
      <c r="E392" s="7">
        <v>1</v>
      </c>
      <c r="F392" s="8">
        <v>3300</v>
      </c>
      <c r="G392" s="8">
        <v>3300</v>
      </c>
      <c r="H392" s="20">
        <v>1650</v>
      </c>
      <c r="I392" s="20">
        <v>1650</v>
      </c>
      <c r="J392" s="9">
        <v>2019</v>
      </c>
    </row>
    <row r="393" spans="1:10" ht="15" thickBot="1" x14ac:dyDescent="0.35">
      <c r="A393" s="140">
        <v>386</v>
      </c>
      <c r="B393" s="147" t="s">
        <v>49</v>
      </c>
      <c r="C393" s="147">
        <v>11260942</v>
      </c>
      <c r="D393" s="7" t="s">
        <v>20</v>
      </c>
      <c r="E393" s="7">
        <v>4</v>
      </c>
      <c r="F393" s="8">
        <v>325</v>
      </c>
      <c r="G393" s="8">
        <v>1300</v>
      </c>
      <c r="H393" s="20">
        <v>650</v>
      </c>
      <c r="I393" s="20">
        <v>650</v>
      </c>
      <c r="J393" s="9">
        <v>2019</v>
      </c>
    </row>
    <row r="394" spans="1:10" ht="15" thickBot="1" x14ac:dyDescent="0.35">
      <c r="A394" s="140">
        <v>387</v>
      </c>
      <c r="B394" s="147" t="s">
        <v>51</v>
      </c>
      <c r="C394" s="147">
        <v>11260943</v>
      </c>
      <c r="D394" s="7" t="s">
        <v>20</v>
      </c>
      <c r="E394" s="7">
        <v>5</v>
      </c>
      <c r="F394" s="8">
        <v>910</v>
      </c>
      <c r="G394" s="8">
        <v>4550</v>
      </c>
      <c r="H394" s="20">
        <v>2275</v>
      </c>
      <c r="I394" s="20">
        <v>2275</v>
      </c>
      <c r="J394" s="9">
        <v>2019</v>
      </c>
    </row>
    <row r="395" spans="1:10" ht="15" thickBot="1" x14ac:dyDescent="0.35">
      <c r="A395" s="140">
        <v>388</v>
      </c>
      <c r="B395" s="147" t="s">
        <v>33</v>
      </c>
      <c r="C395" s="147">
        <v>11260520</v>
      </c>
      <c r="D395" s="7" t="s">
        <v>20</v>
      </c>
      <c r="E395" s="7">
        <v>1</v>
      </c>
      <c r="F395" s="8">
        <v>60</v>
      </c>
      <c r="G395" s="8">
        <v>60</v>
      </c>
      <c r="H395" s="20">
        <v>30</v>
      </c>
      <c r="I395" s="20">
        <v>30</v>
      </c>
      <c r="J395" s="9">
        <v>2007</v>
      </c>
    </row>
    <row r="396" spans="1:10" ht="15" thickBot="1" x14ac:dyDescent="0.35">
      <c r="A396" s="140">
        <v>389</v>
      </c>
      <c r="B396" s="147" t="s">
        <v>60</v>
      </c>
      <c r="C396" s="147">
        <v>11260521</v>
      </c>
      <c r="D396" s="7" t="s">
        <v>20</v>
      </c>
      <c r="E396" s="7">
        <v>1</v>
      </c>
      <c r="F396" s="8">
        <v>294</v>
      </c>
      <c r="G396" s="8">
        <v>294</v>
      </c>
      <c r="H396" s="20">
        <v>147</v>
      </c>
      <c r="I396" s="20">
        <v>147</v>
      </c>
      <c r="J396" s="9">
        <v>2007</v>
      </c>
    </row>
    <row r="397" spans="1:10" ht="15" thickBot="1" x14ac:dyDescent="0.35">
      <c r="A397" s="140">
        <v>390</v>
      </c>
      <c r="B397" s="147" t="s">
        <v>64</v>
      </c>
      <c r="C397" s="147">
        <v>11261036</v>
      </c>
      <c r="D397" s="7" t="s">
        <v>20</v>
      </c>
      <c r="E397" s="7">
        <v>1</v>
      </c>
      <c r="F397" s="8">
        <v>4800</v>
      </c>
      <c r="G397" s="8">
        <v>4800</v>
      </c>
      <c r="H397" s="186">
        <v>2400</v>
      </c>
      <c r="I397" s="20">
        <v>2400</v>
      </c>
      <c r="J397" s="9">
        <v>2018</v>
      </c>
    </row>
    <row r="398" spans="1:10" ht="15" thickBot="1" x14ac:dyDescent="0.35">
      <c r="A398" s="140">
        <v>391</v>
      </c>
      <c r="B398" s="147" t="s">
        <v>65</v>
      </c>
      <c r="C398" s="147">
        <v>11261005</v>
      </c>
      <c r="D398" s="7" t="s">
        <v>20</v>
      </c>
      <c r="E398" s="7">
        <v>3</v>
      </c>
      <c r="F398" s="8">
        <v>790</v>
      </c>
      <c r="G398" s="8">
        <v>2370.0100000000002</v>
      </c>
      <c r="H398" s="20">
        <v>1185</v>
      </c>
      <c r="I398" s="20">
        <v>1185</v>
      </c>
      <c r="J398" s="9">
        <v>2017</v>
      </c>
    </row>
    <row r="399" spans="1:10" ht="28.2" thickBot="1" x14ac:dyDescent="0.35">
      <c r="A399" s="140">
        <v>392</v>
      </c>
      <c r="B399" s="147" t="s">
        <v>67</v>
      </c>
      <c r="C399" s="147">
        <v>11260923</v>
      </c>
      <c r="D399" s="7" t="s">
        <v>20</v>
      </c>
      <c r="E399" s="7">
        <v>1</v>
      </c>
      <c r="F399" s="8">
        <v>490</v>
      </c>
      <c r="G399" s="8">
        <v>490</v>
      </c>
      <c r="H399" s="20">
        <v>245</v>
      </c>
      <c r="I399" s="20">
        <v>245</v>
      </c>
      <c r="J399" s="9">
        <v>2015</v>
      </c>
    </row>
    <row r="400" spans="1:10" ht="15" thickBot="1" x14ac:dyDescent="0.35">
      <c r="A400" s="140">
        <v>393</v>
      </c>
      <c r="B400" s="147" t="s">
        <v>73</v>
      </c>
      <c r="C400" s="147">
        <v>11260931</v>
      </c>
      <c r="D400" s="7" t="s">
        <v>20</v>
      </c>
      <c r="E400" s="7">
        <v>2</v>
      </c>
      <c r="F400" s="8">
        <v>300</v>
      </c>
      <c r="G400" s="8">
        <v>600</v>
      </c>
      <c r="H400" s="20">
        <v>300</v>
      </c>
      <c r="I400" s="20">
        <v>300</v>
      </c>
      <c r="J400" s="9">
        <v>2015</v>
      </c>
    </row>
    <row r="401" spans="1:10" ht="28.2" thickBot="1" x14ac:dyDescent="0.35">
      <c r="A401" s="140">
        <v>394</v>
      </c>
      <c r="B401" s="147" t="s">
        <v>104</v>
      </c>
      <c r="C401" s="147">
        <v>11260929</v>
      </c>
      <c r="D401" s="7" t="s">
        <v>20</v>
      </c>
      <c r="E401" s="7">
        <v>3</v>
      </c>
      <c r="F401" s="8">
        <v>600</v>
      </c>
      <c r="G401" s="8">
        <v>1800</v>
      </c>
      <c r="H401" s="20">
        <v>900</v>
      </c>
      <c r="I401" s="20">
        <v>900</v>
      </c>
      <c r="J401" s="9">
        <v>2015</v>
      </c>
    </row>
    <row r="402" spans="1:10" ht="15" thickBot="1" x14ac:dyDescent="0.35">
      <c r="A402" s="140">
        <v>395</v>
      </c>
      <c r="B402" s="147" t="s">
        <v>105</v>
      </c>
      <c r="C402" s="147">
        <v>11261113</v>
      </c>
      <c r="D402" s="7" t="s">
        <v>20</v>
      </c>
      <c r="E402" s="7">
        <v>1</v>
      </c>
      <c r="F402" s="8">
        <v>35414</v>
      </c>
      <c r="G402" s="8">
        <v>3514</v>
      </c>
      <c r="H402" s="20">
        <v>1757</v>
      </c>
      <c r="I402" s="20">
        <v>1757</v>
      </c>
      <c r="J402" s="9">
        <v>2020</v>
      </c>
    </row>
    <row r="403" spans="1:10" ht="15" thickBot="1" x14ac:dyDescent="0.35">
      <c r="A403" s="140">
        <v>396</v>
      </c>
      <c r="B403" s="147" t="s">
        <v>75</v>
      </c>
      <c r="C403" s="147">
        <v>11261059</v>
      </c>
      <c r="D403" s="7" t="s">
        <v>20</v>
      </c>
      <c r="E403" s="7">
        <v>1</v>
      </c>
      <c r="F403" s="8">
        <v>692.74</v>
      </c>
      <c r="G403" s="8">
        <v>692.74</v>
      </c>
      <c r="H403" s="20">
        <v>346.37</v>
      </c>
      <c r="I403" s="20">
        <v>346.37</v>
      </c>
      <c r="J403" s="9">
        <v>2019</v>
      </c>
    </row>
    <row r="404" spans="1:10" ht="28.2" thickBot="1" x14ac:dyDescent="0.35">
      <c r="A404" s="140">
        <v>397</v>
      </c>
      <c r="B404" s="147" t="s">
        <v>76</v>
      </c>
      <c r="C404" s="147">
        <v>11261070</v>
      </c>
      <c r="D404" s="7" t="s">
        <v>20</v>
      </c>
      <c r="E404" s="7">
        <v>1</v>
      </c>
      <c r="F404" s="8">
        <v>2835.71</v>
      </c>
      <c r="G404" s="8">
        <v>2835.71</v>
      </c>
      <c r="H404" s="20">
        <v>1417.86</v>
      </c>
      <c r="I404" s="20">
        <v>1417.85</v>
      </c>
      <c r="J404" s="147">
        <v>2019</v>
      </c>
    </row>
    <row r="405" spans="1:10" ht="15" thickBot="1" x14ac:dyDescent="0.35">
      <c r="A405" s="140">
        <v>398</v>
      </c>
      <c r="B405" s="147" t="s">
        <v>77</v>
      </c>
      <c r="C405" s="147">
        <v>11261060</v>
      </c>
      <c r="D405" s="7" t="s">
        <v>20</v>
      </c>
      <c r="E405" s="7">
        <v>22</v>
      </c>
      <c r="F405" s="8">
        <v>192.45099999999999</v>
      </c>
      <c r="G405" s="8">
        <v>4233.92</v>
      </c>
      <c r="H405" s="20">
        <v>2116.96</v>
      </c>
      <c r="I405" s="20">
        <v>2116.96</v>
      </c>
      <c r="J405" s="147">
        <v>2019</v>
      </c>
    </row>
    <row r="406" spans="1:10" ht="15" thickBot="1" x14ac:dyDescent="0.35">
      <c r="A406" s="140">
        <v>399</v>
      </c>
      <c r="B406" s="147" t="s">
        <v>78</v>
      </c>
      <c r="C406" s="147">
        <v>11261062</v>
      </c>
      <c r="D406" s="7" t="s">
        <v>20</v>
      </c>
      <c r="E406" s="7">
        <v>7</v>
      </c>
      <c r="F406" s="8">
        <v>2776.36</v>
      </c>
      <c r="G406" s="8">
        <v>19434.52</v>
      </c>
      <c r="H406" s="20">
        <v>9717.26</v>
      </c>
      <c r="I406" s="20">
        <v>9717.26</v>
      </c>
      <c r="J406" s="147">
        <v>2019</v>
      </c>
    </row>
    <row r="407" spans="1:10" ht="15" thickBot="1" x14ac:dyDescent="0.35">
      <c r="A407" s="140">
        <v>400</v>
      </c>
      <c r="B407" s="147" t="s">
        <v>79</v>
      </c>
      <c r="C407" s="147">
        <v>11261064</v>
      </c>
      <c r="D407" s="7" t="s">
        <v>20</v>
      </c>
      <c r="E407" s="7">
        <v>2</v>
      </c>
      <c r="F407" s="8">
        <v>1388.18</v>
      </c>
      <c r="G407" s="8">
        <v>2776.36</v>
      </c>
      <c r="H407" s="20">
        <v>1388.18</v>
      </c>
      <c r="I407" s="20">
        <v>1388.18</v>
      </c>
      <c r="J407" s="147">
        <v>2019</v>
      </c>
    </row>
    <row r="408" spans="1:10" ht="28.2" thickBot="1" x14ac:dyDescent="0.35">
      <c r="A408" s="140">
        <v>401</v>
      </c>
      <c r="B408" s="147" t="s">
        <v>83</v>
      </c>
      <c r="C408" s="147">
        <v>11261068</v>
      </c>
      <c r="D408" s="7" t="s">
        <v>20</v>
      </c>
      <c r="E408" s="7">
        <v>1</v>
      </c>
      <c r="F408" s="8">
        <v>1822.96</v>
      </c>
      <c r="G408" s="8">
        <v>1822.96</v>
      </c>
      <c r="H408" s="20">
        <v>911.48</v>
      </c>
      <c r="I408" s="20">
        <v>911.48</v>
      </c>
      <c r="J408" s="147">
        <v>2019</v>
      </c>
    </row>
    <row r="409" spans="1:10" ht="15" thickBot="1" x14ac:dyDescent="0.35">
      <c r="A409" s="140">
        <v>402</v>
      </c>
      <c r="B409" s="147" t="s">
        <v>84</v>
      </c>
      <c r="C409" s="147">
        <v>11261066</v>
      </c>
      <c r="D409" s="7" t="s">
        <v>20</v>
      </c>
      <c r="E409" s="7">
        <v>1</v>
      </c>
      <c r="F409" s="8">
        <v>433.46</v>
      </c>
      <c r="G409" s="8">
        <v>433.46</v>
      </c>
      <c r="H409" s="20">
        <v>216.73</v>
      </c>
      <c r="I409" s="20">
        <v>216.73</v>
      </c>
      <c r="J409" s="147">
        <v>2019</v>
      </c>
    </row>
    <row r="410" spans="1:10" ht="28.2" thickBot="1" x14ac:dyDescent="0.35">
      <c r="A410" s="140">
        <v>403</v>
      </c>
      <c r="B410" s="21" t="s">
        <v>87</v>
      </c>
      <c r="C410" s="21">
        <v>11261058</v>
      </c>
      <c r="D410" s="23" t="s">
        <v>20</v>
      </c>
      <c r="E410" s="23">
        <v>4</v>
      </c>
      <c r="F410" s="30">
        <v>2493.85</v>
      </c>
      <c r="G410" s="30">
        <v>9975.4</v>
      </c>
      <c r="H410" s="24">
        <v>4987.7</v>
      </c>
      <c r="I410" s="24">
        <v>4987.7</v>
      </c>
      <c r="J410" s="21">
        <v>2019</v>
      </c>
    </row>
    <row r="411" spans="1:10" ht="15" thickBot="1" x14ac:dyDescent="0.35">
      <c r="A411" s="140">
        <v>404</v>
      </c>
      <c r="B411" s="147" t="s">
        <v>107</v>
      </c>
      <c r="C411" s="147">
        <v>11261071</v>
      </c>
      <c r="D411" s="7" t="s">
        <v>20</v>
      </c>
      <c r="E411" s="7">
        <v>1</v>
      </c>
      <c r="F411" s="8">
        <v>1143.82</v>
      </c>
      <c r="G411" s="8">
        <v>1143.82</v>
      </c>
      <c r="H411" s="20">
        <v>571.91</v>
      </c>
      <c r="I411" s="20">
        <v>571.91</v>
      </c>
      <c r="J411" s="147">
        <v>2019</v>
      </c>
    </row>
    <row r="412" spans="1:10" ht="15" thickBot="1" x14ac:dyDescent="0.35">
      <c r="A412" s="140">
        <v>405</v>
      </c>
      <c r="B412" s="147" t="s">
        <v>88</v>
      </c>
      <c r="C412" s="147">
        <v>11261065</v>
      </c>
      <c r="D412" s="7" t="s">
        <v>20</v>
      </c>
      <c r="E412" s="7">
        <v>1</v>
      </c>
      <c r="F412" s="8">
        <v>5504.86</v>
      </c>
      <c r="G412" s="8">
        <v>5504.86</v>
      </c>
      <c r="H412" s="20">
        <v>2752.43</v>
      </c>
      <c r="I412" s="20">
        <v>2752.43</v>
      </c>
      <c r="J412" s="147">
        <v>2019</v>
      </c>
    </row>
    <row r="413" spans="1:10" ht="15" thickBot="1" x14ac:dyDescent="0.35">
      <c r="A413" s="140">
        <v>406</v>
      </c>
      <c r="B413" s="147" t="s">
        <v>38</v>
      </c>
      <c r="C413" s="147">
        <v>11261076</v>
      </c>
      <c r="D413" s="7" t="s">
        <v>20</v>
      </c>
      <c r="E413" s="7">
        <v>1</v>
      </c>
      <c r="F413" s="8">
        <v>571.9</v>
      </c>
      <c r="G413" s="8">
        <v>571.9</v>
      </c>
      <c r="H413" s="20">
        <v>285.95</v>
      </c>
      <c r="I413" s="20">
        <v>285.95</v>
      </c>
      <c r="J413" s="147">
        <v>2019</v>
      </c>
    </row>
    <row r="414" spans="1:10" ht="15" thickBot="1" x14ac:dyDescent="0.35">
      <c r="A414" s="140">
        <v>407</v>
      </c>
      <c r="B414" s="21" t="s">
        <v>89</v>
      </c>
      <c r="C414" s="21">
        <v>11261061</v>
      </c>
      <c r="D414" s="23" t="s">
        <v>20</v>
      </c>
      <c r="E414" s="23">
        <v>1</v>
      </c>
      <c r="F414" s="30">
        <v>1148.8399999999999</v>
      </c>
      <c r="G414" s="30">
        <v>1148.8399999999999</v>
      </c>
      <c r="H414" s="24">
        <v>574.41999999999996</v>
      </c>
      <c r="I414" s="24">
        <v>574.41999999999996</v>
      </c>
      <c r="J414" s="21">
        <v>2019</v>
      </c>
    </row>
    <row r="415" spans="1:10" ht="15" thickBot="1" x14ac:dyDescent="0.35">
      <c r="A415" s="140">
        <v>408</v>
      </c>
      <c r="B415" s="147" t="s">
        <v>108</v>
      </c>
      <c r="C415" s="147">
        <v>11261028</v>
      </c>
      <c r="D415" s="7" t="s">
        <v>20</v>
      </c>
      <c r="E415" s="7">
        <v>1</v>
      </c>
      <c r="F415" s="8">
        <v>4146.68</v>
      </c>
      <c r="G415" s="8">
        <v>4146.68</v>
      </c>
      <c r="H415" s="20">
        <v>2073.34</v>
      </c>
      <c r="I415" s="20">
        <v>2073.34</v>
      </c>
      <c r="J415" s="147">
        <v>2019</v>
      </c>
    </row>
    <row r="416" spans="1:10" ht="15" thickBot="1" x14ac:dyDescent="0.35">
      <c r="A416" s="140">
        <v>409</v>
      </c>
      <c r="B416" s="147" t="s">
        <v>90</v>
      </c>
      <c r="C416" s="147">
        <v>11261057</v>
      </c>
      <c r="D416" s="7" t="s">
        <v>20</v>
      </c>
      <c r="E416" s="7">
        <v>18</v>
      </c>
      <c r="F416" s="8">
        <v>138.55000000000001</v>
      </c>
      <c r="G416" s="8">
        <v>2493.9</v>
      </c>
      <c r="H416" s="20">
        <v>1246.95</v>
      </c>
      <c r="I416" s="20">
        <v>1246.95</v>
      </c>
      <c r="J416" s="147">
        <v>2019</v>
      </c>
    </row>
    <row r="417" spans="1:10" ht="15" thickBot="1" x14ac:dyDescent="0.35">
      <c r="A417" s="140">
        <v>410</v>
      </c>
      <c r="B417" s="147" t="s">
        <v>90</v>
      </c>
      <c r="C417" s="147">
        <v>11261072</v>
      </c>
      <c r="D417" s="7" t="s">
        <v>20</v>
      </c>
      <c r="E417" s="7">
        <v>1</v>
      </c>
      <c r="F417" s="8">
        <v>112.23</v>
      </c>
      <c r="G417" s="8">
        <v>112.23</v>
      </c>
      <c r="H417" s="20">
        <v>56.12</v>
      </c>
      <c r="I417" s="20">
        <v>56.11</v>
      </c>
      <c r="J417" s="147">
        <v>2019</v>
      </c>
    </row>
    <row r="418" spans="1:10" ht="42" thickBot="1" x14ac:dyDescent="0.35">
      <c r="A418" s="140">
        <v>411</v>
      </c>
      <c r="B418" s="147" t="s">
        <v>91</v>
      </c>
      <c r="C418" s="147">
        <v>11261079</v>
      </c>
      <c r="D418" s="7" t="s">
        <v>20</v>
      </c>
      <c r="E418" s="7">
        <v>19</v>
      </c>
      <c r="F418" s="8">
        <v>226.15</v>
      </c>
      <c r="G418" s="8">
        <v>4296.8500000000004</v>
      </c>
      <c r="H418" s="20">
        <v>2148.4299999999998</v>
      </c>
      <c r="I418" s="20">
        <v>2148.42</v>
      </c>
      <c r="J418" s="147">
        <v>2019</v>
      </c>
    </row>
    <row r="419" spans="1:10" ht="28.2" thickBot="1" x14ac:dyDescent="0.35">
      <c r="A419" s="140">
        <v>412</v>
      </c>
      <c r="B419" s="147" t="s">
        <v>92</v>
      </c>
      <c r="C419" s="147">
        <v>11261067</v>
      </c>
      <c r="D419" s="7" t="s">
        <v>20</v>
      </c>
      <c r="E419" s="7">
        <v>1</v>
      </c>
      <c r="F419" s="8">
        <v>4289.3100000000004</v>
      </c>
      <c r="G419" s="8">
        <v>4289.3100000000004</v>
      </c>
      <c r="H419" s="20">
        <v>2144.66</v>
      </c>
      <c r="I419" s="20">
        <v>2144.65</v>
      </c>
      <c r="J419" s="147">
        <v>2019</v>
      </c>
    </row>
    <row r="420" spans="1:10" ht="15" thickBot="1" x14ac:dyDescent="0.35">
      <c r="A420" s="140">
        <v>413</v>
      </c>
      <c r="B420" s="147" t="s">
        <v>94</v>
      </c>
      <c r="C420" s="147">
        <v>11261054</v>
      </c>
      <c r="D420" s="7" t="s">
        <v>20</v>
      </c>
      <c r="E420" s="7">
        <v>20</v>
      </c>
      <c r="F420" s="8">
        <v>235.53</v>
      </c>
      <c r="G420" s="8">
        <v>4710.6000000000004</v>
      </c>
      <c r="H420" s="20">
        <v>2355.3000000000002</v>
      </c>
      <c r="I420" s="20">
        <v>2355.3000000000002</v>
      </c>
      <c r="J420" s="147">
        <v>2019</v>
      </c>
    </row>
    <row r="421" spans="1:10" ht="15" thickBot="1" x14ac:dyDescent="0.35">
      <c r="A421" s="140">
        <v>414</v>
      </c>
      <c r="B421" s="147" t="s">
        <v>94</v>
      </c>
      <c r="C421" s="147">
        <v>11261073</v>
      </c>
      <c r="D421" s="7" t="s">
        <v>20</v>
      </c>
      <c r="E421" s="7">
        <v>3</v>
      </c>
      <c r="F421" s="8">
        <v>199.22</v>
      </c>
      <c r="G421" s="8">
        <v>597.66</v>
      </c>
      <c r="H421" s="20">
        <v>298.83</v>
      </c>
      <c r="I421" s="20">
        <v>298.83</v>
      </c>
      <c r="J421" s="147">
        <v>2019</v>
      </c>
    </row>
    <row r="422" spans="1:10" ht="28.2" thickBot="1" x14ac:dyDescent="0.35">
      <c r="A422" s="140">
        <v>415</v>
      </c>
      <c r="B422" s="147" t="s">
        <v>109</v>
      </c>
      <c r="C422" s="147">
        <v>11261027</v>
      </c>
      <c r="D422" s="7" t="s">
        <v>20</v>
      </c>
      <c r="E422" s="7">
        <v>1</v>
      </c>
      <c r="F422" s="8">
        <v>2007.86</v>
      </c>
      <c r="G422" s="8">
        <v>2007.86</v>
      </c>
      <c r="H422" s="20">
        <v>1003.93</v>
      </c>
      <c r="I422" s="20">
        <v>1003.93</v>
      </c>
      <c r="J422" s="147">
        <v>2019</v>
      </c>
    </row>
    <row r="423" spans="1:10" ht="15" thickBot="1" x14ac:dyDescent="0.35">
      <c r="A423" s="140">
        <v>416</v>
      </c>
      <c r="B423" s="147" t="s">
        <v>95</v>
      </c>
      <c r="C423" s="147">
        <v>11261063</v>
      </c>
      <c r="D423" s="7" t="s">
        <v>20</v>
      </c>
      <c r="E423" s="7">
        <v>1</v>
      </c>
      <c r="F423" s="8">
        <v>5361.25</v>
      </c>
      <c r="G423" s="8">
        <v>5361.25</v>
      </c>
      <c r="H423" s="20">
        <v>2680.63</v>
      </c>
      <c r="I423" s="20">
        <v>2680.62</v>
      </c>
      <c r="J423" s="147">
        <v>2019</v>
      </c>
    </row>
    <row r="424" spans="1:10" ht="15" thickBot="1" x14ac:dyDescent="0.35">
      <c r="A424" s="140">
        <v>417</v>
      </c>
      <c r="B424" s="147" t="s">
        <v>96</v>
      </c>
      <c r="C424" s="147">
        <v>11261080</v>
      </c>
      <c r="D424" s="7" t="s">
        <v>20</v>
      </c>
      <c r="E424" s="7">
        <v>1</v>
      </c>
      <c r="F424" s="8">
        <v>1239.5999999999999</v>
      </c>
      <c r="G424" s="8">
        <v>1239.5999999999999</v>
      </c>
      <c r="H424" s="20">
        <v>619.79999999999995</v>
      </c>
      <c r="I424" s="20">
        <v>619.79999999999995</v>
      </c>
      <c r="J424" s="147">
        <v>2019</v>
      </c>
    </row>
    <row r="425" spans="1:10" ht="15" thickBot="1" x14ac:dyDescent="0.35">
      <c r="A425" s="140">
        <v>418</v>
      </c>
      <c r="B425" s="147" t="s">
        <v>37</v>
      </c>
      <c r="C425" s="147">
        <v>11260908</v>
      </c>
      <c r="D425" s="7" t="s">
        <v>20</v>
      </c>
      <c r="E425" s="7">
        <v>11</v>
      </c>
      <c r="F425" s="8">
        <v>854.5</v>
      </c>
      <c r="G425" s="8">
        <v>9399.5</v>
      </c>
      <c r="H425" s="20">
        <v>4699.75</v>
      </c>
      <c r="I425" s="20">
        <v>4699.75</v>
      </c>
      <c r="J425" s="147">
        <v>2019</v>
      </c>
    </row>
    <row r="426" spans="1:10" ht="15" thickBot="1" x14ac:dyDescent="0.35">
      <c r="A426" s="140">
        <v>419</v>
      </c>
      <c r="B426" s="147" t="s">
        <v>38</v>
      </c>
      <c r="C426" s="147">
        <v>11261007</v>
      </c>
      <c r="D426" s="7" t="s">
        <v>20</v>
      </c>
      <c r="E426" s="7">
        <v>11</v>
      </c>
      <c r="F426" s="8">
        <v>850</v>
      </c>
      <c r="G426" s="8">
        <v>9350</v>
      </c>
      <c r="H426" s="20">
        <v>4675</v>
      </c>
      <c r="I426" s="20">
        <v>4675</v>
      </c>
      <c r="J426" s="147">
        <v>2020</v>
      </c>
    </row>
    <row r="427" spans="1:10" ht="15" thickBot="1" x14ac:dyDescent="0.35">
      <c r="A427" s="140">
        <v>420</v>
      </c>
      <c r="B427" s="147" t="s">
        <v>89</v>
      </c>
      <c r="C427" s="147">
        <v>11260913</v>
      </c>
      <c r="D427" s="7" t="s">
        <v>20</v>
      </c>
      <c r="E427" s="7">
        <v>4</v>
      </c>
      <c r="F427" s="8">
        <v>910</v>
      </c>
      <c r="G427" s="8">
        <v>3640</v>
      </c>
      <c r="H427" s="20">
        <v>1820</v>
      </c>
      <c r="I427" s="20">
        <v>1820</v>
      </c>
      <c r="J427" s="147">
        <v>2019</v>
      </c>
    </row>
    <row r="428" spans="1:10" ht="15" thickBot="1" x14ac:dyDescent="0.35">
      <c r="A428" s="140">
        <v>421</v>
      </c>
      <c r="B428" s="147" t="s">
        <v>39</v>
      </c>
      <c r="C428" s="147">
        <v>11261198</v>
      </c>
      <c r="D428" s="7" t="s">
        <v>20</v>
      </c>
      <c r="E428" s="7">
        <v>1</v>
      </c>
      <c r="F428" s="8">
        <v>1540.8</v>
      </c>
      <c r="G428" s="8">
        <v>1540.8</v>
      </c>
      <c r="H428" s="20">
        <v>770.4</v>
      </c>
      <c r="I428" s="20">
        <v>770.4</v>
      </c>
      <c r="J428" s="147">
        <v>2021</v>
      </c>
    </row>
    <row r="429" spans="1:10" ht="28.2" thickBot="1" x14ac:dyDescent="0.35">
      <c r="A429" s="140">
        <v>422</v>
      </c>
      <c r="B429" s="147" t="s">
        <v>101</v>
      </c>
      <c r="C429" s="147">
        <v>11261228</v>
      </c>
      <c r="D429" s="7" t="s">
        <v>20</v>
      </c>
      <c r="E429" s="7">
        <v>1</v>
      </c>
      <c r="F429" s="8">
        <v>2750</v>
      </c>
      <c r="G429" s="8">
        <v>2750</v>
      </c>
      <c r="H429" s="20">
        <v>1375</v>
      </c>
      <c r="I429" s="20">
        <v>1375</v>
      </c>
      <c r="J429" s="147">
        <v>2021</v>
      </c>
    </row>
    <row r="430" spans="1:10" ht="15" thickBot="1" x14ac:dyDescent="0.35">
      <c r="A430" s="140">
        <v>423</v>
      </c>
      <c r="B430" s="147" t="s">
        <v>40</v>
      </c>
      <c r="C430" s="147">
        <v>11261033</v>
      </c>
      <c r="D430" s="7" t="s">
        <v>20</v>
      </c>
      <c r="E430" s="7">
        <v>1</v>
      </c>
      <c r="F430" s="8">
        <v>312.49</v>
      </c>
      <c r="G430" s="8">
        <v>312.49</v>
      </c>
      <c r="H430" s="20">
        <v>156.25</v>
      </c>
      <c r="I430" s="20">
        <v>156.25</v>
      </c>
      <c r="J430" s="147">
        <v>2020</v>
      </c>
    </row>
    <row r="431" spans="1:10" ht="15" thickBot="1" x14ac:dyDescent="0.35">
      <c r="A431" s="140">
        <v>424</v>
      </c>
      <c r="B431" s="147" t="s">
        <v>40</v>
      </c>
      <c r="C431" s="147">
        <v>11261034</v>
      </c>
      <c r="D431" s="7" t="s">
        <v>20</v>
      </c>
      <c r="E431" s="7">
        <v>1</v>
      </c>
      <c r="F431" s="8">
        <v>312.49</v>
      </c>
      <c r="G431" s="8">
        <v>312.49</v>
      </c>
      <c r="H431" s="8">
        <v>156.25</v>
      </c>
      <c r="I431" s="8">
        <v>156.25</v>
      </c>
      <c r="J431" s="147">
        <v>2020</v>
      </c>
    </row>
    <row r="432" spans="1:10" ht="15" thickBot="1" x14ac:dyDescent="0.35">
      <c r="A432" s="140">
        <v>425</v>
      </c>
      <c r="B432" s="147" t="s">
        <v>40</v>
      </c>
      <c r="C432" s="147">
        <v>11261037</v>
      </c>
      <c r="D432" s="7" t="s">
        <v>20</v>
      </c>
      <c r="E432" s="7">
        <v>1</v>
      </c>
      <c r="F432" s="8">
        <v>312.49</v>
      </c>
      <c r="G432" s="8">
        <v>312.49</v>
      </c>
      <c r="H432" s="8">
        <v>156.25</v>
      </c>
      <c r="I432" s="8">
        <v>156.25</v>
      </c>
      <c r="J432" s="147">
        <v>2020</v>
      </c>
    </row>
    <row r="433" spans="1:10" ht="15" thickBot="1" x14ac:dyDescent="0.35">
      <c r="A433" s="140">
        <v>426</v>
      </c>
      <c r="B433" s="147" t="s">
        <v>40</v>
      </c>
      <c r="C433" s="147">
        <v>11261038</v>
      </c>
      <c r="D433" s="7" t="s">
        <v>20</v>
      </c>
      <c r="E433" s="7">
        <v>1</v>
      </c>
      <c r="F433" s="8">
        <v>312.49</v>
      </c>
      <c r="G433" s="8">
        <v>312.49</v>
      </c>
      <c r="H433" s="8">
        <v>156.25</v>
      </c>
      <c r="I433" s="8">
        <v>156.25</v>
      </c>
      <c r="J433" s="147">
        <v>2020</v>
      </c>
    </row>
    <row r="434" spans="1:10" ht="15" thickBot="1" x14ac:dyDescent="0.35">
      <c r="A434" s="140">
        <v>427</v>
      </c>
      <c r="B434" s="147" t="s">
        <v>40</v>
      </c>
      <c r="C434" s="147">
        <v>11261039</v>
      </c>
      <c r="D434" s="7" t="s">
        <v>20</v>
      </c>
      <c r="E434" s="7">
        <v>1</v>
      </c>
      <c r="F434" s="8">
        <v>312.49</v>
      </c>
      <c r="G434" s="8">
        <v>312.49</v>
      </c>
      <c r="H434" s="8">
        <v>156.25</v>
      </c>
      <c r="I434" s="8">
        <v>156.25</v>
      </c>
      <c r="J434" s="147">
        <v>2020</v>
      </c>
    </row>
    <row r="435" spans="1:10" ht="15" thickBot="1" x14ac:dyDescent="0.35">
      <c r="A435" s="140">
        <v>428</v>
      </c>
      <c r="B435" s="147" t="s">
        <v>40</v>
      </c>
      <c r="C435" s="147">
        <v>11261040</v>
      </c>
      <c r="D435" s="7" t="s">
        <v>20</v>
      </c>
      <c r="E435" s="7">
        <v>1</v>
      </c>
      <c r="F435" s="8">
        <v>312.49</v>
      </c>
      <c r="G435" s="8">
        <v>312.49</v>
      </c>
      <c r="H435" s="8">
        <v>156.25</v>
      </c>
      <c r="I435" s="8">
        <v>156.25</v>
      </c>
      <c r="J435" s="147">
        <v>2020</v>
      </c>
    </row>
    <row r="436" spans="1:10" ht="15" thickBot="1" x14ac:dyDescent="0.35">
      <c r="A436" s="140">
        <v>429</v>
      </c>
      <c r="B436" s="147" t="s">
        <v>40</v>
      </c>
      <c r="C436" s="147">
        <v>11261041</v>
      </c>
      <c r="D436" s="7" t="s">
        <v>20</v>
      </c>
      <c r="E436" s="7">
        <v>1</v>
      </c>
      <c r="F436" s="8">
        <v>312.49</v>
      </c>
      <c r="G436" s="8">
        <v>312.49</v>
      </c>
      <c r="H436" s="8">
        <v>156.25</v>
      </c>
      <c r="I436" s="8">
        <v>156.25</v>
      </c>
      <c r="J436" s="147">
        <v>2020</v>
      </c>
    </row>
    <row r="437" spans="1:10" ht="15" thickBot="1" x14ac:dyDescent="0.35">
      <c r="A437" s="140">
        <v>430</v>
      </c>
      <c r="B437" s="147" t="s">
        <v>40</v>
      </c>
      <c r="C437" s="147">
        <v>11261042</v>
      </c>
      <c r="D437" s="7" t="s">
        <v>20</v>
      </c>
      <c r="E437" s="7">
        <v>1</v>
      </c>
      <c r="F437" s="8">
        <v>312.49</v>
      </c>
      <c r="G437" s="8">
        <v>312.49</v>
      </c>
      <c r="H437" s="8">
        <v>156.25</v>
      </c>
      <c r="I437" s="8">
        <v>156.25</v>
      </c>
      <c r="J437" s="147">
        <v>2020</v>
      </c>
    </row>
    <row r="438" spans="1:10" ht="15" thickBot="1" x14ac:dyDescent="0.35">
      <c r="A438" s="140">
        <v>431</v>
      </c>
      <c r="B438" s="147" t="s">
        <v>40</v>
      </c>
      <c r="C438" s="147">
        <v>11261043</v>
      </c>
      <c r="D438" s="7" t="s">
        <v>20</v>
      </c>
      <c r="E438" s="7">
        <v>1</v>
      </c>
      <c r="F438" s="8">
        <v>312.49</v>
      </c>
      <c r="G438" s="8">
        <v>312.49</v>
      </c>
      <c r="H438" s="8">
        <v>156.25</v>
      </c>
      <c r="I438" s="8">
        <v>156.25</v>
      </c>
      <c r="J438" s="147">
        <v>2020</v>
      </c>
    </row>
    <row r="439" spans="1:10" ht="15" thickBot="1" x14ac:dyDescent="0.35">
      <c r="A439" s="140">
        <v>432</v>
      </c>
      <c r="B439" s="147" t="s">
        <v>40</v>
      </c>
      <c r="C439" s="147">
        <v>11261044</v>
      </c>
      <c r="D439" s="7" t="s">
        <v>20</v>
      </c>
      <c r="E439" s="7">
        <v>1</v>
      </c>
      <c r="F439" s="8">
        <v>312.49</v>
      </c>
      <c r="G439" s="8">
        <v>312.49</v>
      </c>
      <c r="H439" s="8">
        <v>156.25</v>
      </c>
      <c r="I439" s="8">
        <v>156.25</v>
      </c>
      <c r="J439" s="147">
        <v>2020</v>
      </c>
    </row>
    <row r="440" spans="1:10" ht="15" thickBot="1" x14ac:dyDescent="0.35">
      <c r="A440" s="140">
        <v>433</v>
      </c>
      <c r="B440" s="147" t="s">
        <v>40</v>
      </c>
      <c r="C440" s="147">
        <v>11260862</v>
      </c>
      <c r="D440" s="7" t="s">
        <v>20</v>
      </c>
      <c r="E440" s="7">
        <v>6</v>
      </c>
      <c r="F440" s="8">
        <v>336</v>
      </c>
      <c r="G440" s="8">
        <v>2016</v>
      </c>
      <c r="H440" s="8">
        <v>1008</v>
      </c>
      <c r="I440" s="8">
        <v>1008</v>
      </c>
      <c r="J440" s="147">
        <v>2020</v>
      </c>
    </row>
    <row r="441" spans="1:10" ht="15" thickBot="1" x14ac:dyDescent="0.35">
      <c r="A441" s="140">
        <v>434</v>
      </c>
      <c r="B441" s="147" t="s">
        <v>40</v>
      </c>
      <c r="C441" s="147">
        <v>11261047</v>
      </c>
      <c r="D441" s="7" t="s">
        <v>20</v>
      </c>
      <c r="E441" s="7">
        <v>1</v>
      </c>
      <c r="F441" s="8">
        <v>312.49</v>
      </c>
      <c r="G441" s="8">
        <v>312.49</v>
      </c>
      <c r="H441" s="8">
        <v>156.25</v>
      </c>
      <c r="I441" s="8">
        <v>156.25</v>
      </c>
      <c r="J441" s="147">
        <v>2020</v>
      </c>
    </row>
    <row r="442" spans="1:10" ht="15" thickBot="1" x14ac:dyDescent="0.35">
      <c r="A442" s="140">
        <v>435</v>
      </c>
      <c r="B442" s="147" t="s">
        <v>40</v>
      </c>
      <c r="C442" s="147">
        <v>11261048</v>
      </c>
      <c r="D442" s="7" t="s">
        <v>20</v>
      </c>
      <c r="E442" s="7">
        <v>1</v>
      </c>
      <c r="F442" s="8">
        <v>312.49</v>
      </c>
      <c r="G442" s="8">
        <v>312.49</v>
      </c>
      <c r="H442" s="8">
        <v>156.25</v>
      </c>
      <c r="I442" s="8">
        <v>156.25</v>
      </c>
      <c r="J442" s="147">
        <v>2020</v>
      </c>
    </row>
    <row r="443" spans="1:10" ht="15" thickBot="1" x14ac:dyDescent="0.35">
      <c r="A443" s="140">
        <v>436</v>
      </c>
      <c r="B443" s="147" t="s">
        <v>40</v>
      </c>
      <c r="C443" s="147">
        <v>11261049</v>
      </c>
      <c r="D443" s="7" t="s">
        <v>20</v>
      </c>
      <c r="E443" s="7">
        <v>1</v>
      </c>
      <c r="F443" s="8">
        <v>312.49</v>
      </c>
      <c r="G443" s="8">
        <v>312.49</v>
      </c>
      <c r="H443" s="8">
        <v>156.25</v>
      </c>
      <c r="I443" s="8">
        <v>156.25</v>
      </c>
      <c r="J443" s="147">
        <v>2020</v>
      </c>
    </row>
    <row r="444" spans="1:10" ht="15" thickBot="1" x14ac:dyDescent="0.35">
      <c r="A444" s="140">
        <v>437</v>
      </c>
      <c r="B444" s="147" t="s">
        <v>41</v>
      </c>
      <c r="C444" s="147">
        <v>11261077</v>
      </c>
      <c r="D444" s="7" t="s">
        <v>20</v>
      </c>
      <c r="E444" s="7">
        <v>1</v>
      </c>
      <c r="F444" s="8">
        <v>806.76</v>
      </c>
      <c r="G444" s="8">
        <v>806.76</v>
      </c>
      <c r="H444" s="8">
        <v>403.38</v>
      </c>
      <c r="I444" s="8">
        <v>403.38</v>
      </c>
      <c r="J444" s="147">
        <v>2020</v>
      </c>
    </row>
    <row r="445" spans="1:10" ht="15" thickBot="1" x14ac:dyDescent="0.35">
      <c r="A445" s="140">
        <v>438</v>
      </c>
      <c r="B445" s="147" t="s">
        <v>41</v>
      </c>
      <c r="C445" s="147">
        <v>11261078</v>
      </c>
      <c r="D445" s="7" t="s">
        <v>20</v>
      </c>
      <c r="E445" s="7">
        <v>1</v>
      </c>
      <c r="F445" s="8">
        <v>806.76</v>
      </c>
      <c r="G445" s="8">
        <v>806.76</v>
      </c>
      <c r="H445" s="8">
        <v>403.38</v>
      </c>
      <c r="I445" s="8">
        <v>403.38</v>
      </c>
      <c r="J445" s="147">
        <v>2020</v>
      </c>
    </row>
    <row r="446" spans="1:10" ht="15" thickBot="1" x14ac:dyDescent="0.35">
      <c r="A446" s="140">
        <v>439</v>
      </c>
      <c r="B446" s="147" t="s">
        <v>41</v>
      </c>
      <c r="C446" s="147">
        <v>11261080</v>
      </c>
      <c r="D446" s="7" t="s">
        <v>20</v>
      </c>
      <c r="E446" s="7">
        <v>1</v>
      </c>
      <c r="F446" s="8">
        <v>806.76</v>
      </c>
      <c r="G446" s="8">
        <v>806.76</v>
      </c>
      <c r="H446" s="8">
        <v>403.38</v>
      </c>
      <c r="I446" s="8">
        <v>403.38</v>
      </c>
      <c r="J446" s="147">
        <v>2020</v>
      </c>
    </row>
    <row r="447" spans="1:10" ht="15" thickBot="1" x14ac:dyDescent="0.35">
      <c r="A447" s="140">
        <v>440</v>
      </c>
      <c r="B447" s="147" t="s">
        <v>41</v>
      </c>
      <c r="C447" s="147">
        <v>11261081</v>
      </c>
      <c r="D447" s="7" t="s">
        <v>20</v>
      </c>
      <c r="E447" s="7">
        <v>1</v>
      </c>
      <c r="F447" s="8">
        <v>806.76</v>
      </c>
      <c r="G447" s="8">
        <v>806.76</v>
      </c>
      <c r="H447" s="8">
        <v>403.38</v>
      </c>
      <c r="I447" s="8">
        <v>403.38</v>
      </c>
      <c r="J447" s="147">
        <v>2020</v>
      </c>
    </row>
    <row r="448" spans="1:10" ht="15" thickBot="1" x14ac:dyDescent="0.35">
      <c r="A448" s="140">
        <v>441</v>
      </c>
      <c r="B448" s="147" t="s">
        <v>41</v>
      </c>
      <c r="C448" s="147">
        <v>11261083</v>
      </c>
      <c r="D448" s="7" t="s">
        <v>20</v>
      </c>
      <c r="E448" s="7">
        <v>1</v>
      </c>
      <c r="F448" s="8">
        <v>806.76</v>
      </c>
      <c r="G448" s="8">
        <v>806.76</v>
      </c>
      <c r="H448" s="8">
        <v>403.38</v>
      </c>
      <c r="I448" s="8">
        <v>403.38</v>
      </c>
      <c r="J448" s="147">
        <v>2020</v>
      </c>
    </row>
    <row r="449" spans="1:10" ht="15" thickBot="1" x14ac:dyDescent="0.35">
      <c r="A449" s="140">
        <v>442</v>
      </c>
      <c r="B449" s="147" t="s">
        <v>41</v>
      </c>
      <c r="C449" s="147">
        <v>11261082</v>
      </c>
      <c r="D449" s="7" t="s">
        <v>20</v>
      </c>
      <c r="E449" s="7">
        <v>1</v>
      </c>
      <c r="F449" s="8">
        <v>806.76</v>
      </c>
      <c r="G449" s="8">
        <v>806.76</v>
      </c>
      <c r="H449" s="8">
        <v>403.38</v>
      </c>
      <c r="I449" s="8">
        <v>403.38</v>
      </c>
      <c r="J449" s="147">
        <v>2020</v>
      </c>
    </row>
    <row r="450" spans="1:10" ht="15" thickBot="1" x14ac:dyDescent="0.35">
      <c r="A450" s="140">
        <v>443</v>
      </c>
      <c r="B450" s="147" t="s">
        <v>41</v>
      </c>
      <c r="C450" s="147">
        <v>11261084</v>
      </c>
      <c r="D450" s="7" t="s">
        <v>20</v>
      </c>
      <c r="E450" s="7">
        <v>1</v>
      </c>
      <c r="F450" s="8">
        <v>806.76</v>
      </c>
      <c r="G450" s="8">
        <v>806.76</v>
      </c>
      <c r="H450" s="8">
        <v>403.38</v>
      </c>
      <c r="I450" s="8">
        <v>403.38</v>
      </c>
      <c r="J450" s="147">
        <v>2020</v>
      </c>
    </row>
    <row r="451" spans="1:10" ht="15" thickBot="1" x14ac:dyDescent="0.35">
      <c r="A451" s="140">
        <v>444</v>
      </c>
      <c r="B451" s="147" t="s">
        <v>41</v>
      </c>
      <c r="C451" s="147">
        <v>11261085</v>
      </c>
      <c r="D451" s="7" t="s">
        <v>20</v>
      </c>
      <c r="E451" s="7">
        <v>1</v>
      </c>
      <c r="F451" s="8">
        <v>806.76</v>
      </c>
      <c r="G451" s="8">
        <v>806.76</v>
      </c>
      <c r="H451" s="8">
        <v>403.38</v>
      </c>
      <c r="I451" s="8">
        <v>403.38</v>
      </c>
      <c r="J451" s="147">
        <v>2020</v>
      </c>
    </row>
    <row r="452" spans="1:10" ht="15" thickBot="1" x14ac:dyDescent="0.35">
      <c r="A452" s="140">
        <v>445</v>
      </c>
      <c r="B452" s="147" t="s">
        <v>41</v>
      </c>
      <c r="C452" s="147">
        <v>11261086</v>
      </c>
      <c r="D452" s="7" t="s">
        <v>20</v>
      </c>
      <c r="E452" s="7">
        <v>1</v>
      </c>
      <c r="F452" s="8">
        <v>806.76</v>
      </c>
      <c r="G452" s="8">
        <v>806.76</v>
      </c>
      <c r="H452" s="8">
        <v>403.38</v>
      </c>
      <c r="I452" s="8">
        <v>403.38</v>
      </c>
      <c r="J452" s="147">
        <v>2020</v>
      </c>
    </row>
    <row r="453" spans="1:10" ht="15" thickBot="1" x14ac:dyDescent="0.35">
      <c r="A453" s="140">
        <v>446</v>
      </c>
      <c r="B453" s="147" t="s">
        <v>41</v>
      </c>
      <c r="C453" s="147">
        <v>11261087</v>
      </c>
      <c r="D453" s="7" t="s">
        <v>20</v>
      </c>
      <c r="E453" s="7">
        <v>1</v>
      </c>
      <c r="F453" s="8">
        <v>806.76</v>
      </c>
      <c r="G453" s="8">
        <v>806.76</v>
      </c>
      <c r="H453" s="8">
        <v>403.38</v>
      </c>
      <c r="I453" s="8">
        <v>403.38</v>
      </c>
      <c r="J453" s="147">
        <v>2020</v>
      </c>
    </row>
    <row r="454" spans="1:10" ht="15" thickBot="1" x14ac:dyDescent="0.35">
      <c r="A454" s="140">
        <v>447</v>
      </c>
      <c r="B454" s="147" t="s">
        <v>41</v>
      </c>
      <c r="C454" s="147">
        <v>11261090</v>
      </c>
      <c r="D454" s="7" t="s">
        <v>20</v>
      </c>
      <c r="E454" s="7">
        <v>1</v>
      </c>
      <c r="F454" s="8">
        <v>806.76</v>
      </c>
      <c r="G454" s="8">
        <v>806.76</v>
      </c>
      <c r="H454" s="8">
        <v>403.38</v>
      </c>
      <c r="I454" s="8">
        <v>403.38</v>
      </c>
      <c r="J454" s="147">
        <v>2020</v>
      </c>
    </row>
    <row r="455" spans="1:10" ht="15" thickBot="1" x14ac:dyDescent="0.35">
      <c r="A455" s="140">
        <v>448</v>
      </c>
      <c r="B455" s="147" t="s">
        <v>41</v>
      </c>
      <c r="C455" s="147">
        <v>11261091</v>
      </c>
      <c r="D455" s="7" t="s">
        <v>20</v>
      </c>
      <c r="E455" s="7">
        <v>1</v>
      </c>
      <c r="F455" s="8">
        <v>806.76</v>
      </c>
      <c r="G455" s="8">
        <v>806.76</v>
      </c>
      <c r="H455" s="8">
        <v>403.38</v>
      </c>
      <c r="I455" s="8">
        <v>403.38</v>
      </c>
      <c r="J455" s="147">
        <v>2020</v>
      </c>
    </row>
    <row r="456" spans="1:10" ht="15" thickBot="1" x14ac:dyDescent="0.35">
      <c r="A456" s="140">
        <v>449</v>
      </c>
      <c r="B456" s="147" t="s">
        <v>42</v>
      </c>
      <c r="C456" s="147">
        <v>11261204</v>
      </c>
      <c r="D456" s="7" t="s">
        <v>20</v>
      </c>
      <c r="E456" s="7">
        <v>1</v>
      </c>
      <c r="F456" s="8">
        <v>2180</v>
      </c>
      <c r="G456" s="8">
        <v>2180</v>
      </c>
      <c r="H456" s="8">
        <v>1090</v>
      </c>
      <c r="I456" s="8">
        <v>1090</v>
      </c>
      <c r="J456" s="9">
        <v>2019</v>
      </c>
    </row>
    <row r="457" spans="1:10" ht="15" thickBot="1" x14ac:dyDescent="0.35">
      <c r="A457" s="140">
        <v>450</v>
      </c>
      <c r="B457" s="147" t="s">
        <v>43</v>
      </c>
      <c r="C457" s="147">
        <v>11260919</v>
      </c>
      <c r="D457" s="7" t="s">
        <v>20</v>
      </c>
      <c r="E457" s="7">
        <v>1</v>
      </c>
      <c r="F457" s="8">
        <v>726</v>
      </c>
      <c r="G457" s="8">
        <v>726</v>
      </c>
      <c r="H457" s="8">
        <v>363</v>
      </c>
      <c r="I457" s="8">
        <v>363</v>
      </c>
      <c r="J457" s="9">
        <v>2019</v>
      </c>
    </row>
    <row r="458" spans="1:10" ht="15" thickBot="1" x14ac:dyDescent="0.35">
      <c r="A458" s="140">
        <v>451</v>
      </c>
      <c r="B458" s="147" t="s">
        <v>43</v>
      </c>
      <c r="C458" s="147">
        <v>11260917</v>
      </c>
      <c r="D458" s="7" t="s">
        <v>20</v>
      </c>
      <c r="E458" s="7">
        <v>1</v>
      </c>
      <c r="F458" s="8">
        <v>726</v>
      </c>
      <c r="G458" s="8">
        <v>726</v>
      </c>
      <c r="H458" s="8">
        <v>363</v>
      </c>
      <c r="I458" s="8">
        <v>363</v>
      </c>
      <c r="J458" s="9">
        <v>2019</v>
      </c>
    </row>
    <row r="459" spans="1:10" ht="15" thickBot="1" x14ac:dyDescent="0.35">
      <c r="A459" s="140">
        <v>452</v>
      </c>
      <c r="B459" s="147" t="s">
        <v>43</v>
      </c>
      <c r="C459" s="147">
        <v>11260921</v>
      </c>
      <c r="D459" s="7" t="s">
        <v>20</v>
      </c>
      <c r="E459" s="7">
        <v>1</v>
      </c>
      <c r="F459" s="8">
        <v>726</v>
      </c>
      <c r="G459" s="8">
        <v>726</v>
      </c>
      <c r="H459" s="8">
        <v>363</v>
      </c>
      <c r="I459" s="8">
        <v>363</v>
      </c>
      <c r="J459" s="147">
        <v>2019</v>
      </c>
    </row>
    <row r="460" spans="1:10" ht="15" thickBot="1" x14ac:dyDescent="0.35">
      <c r="A460" s="140">
        <v>453</v>
      </c>
      <c r="B460" s="147" t="s">
        <v>43</v>
      </c>
      <c r="C460" s="147">
        <v>11260923</v>
      </c>
      <c r="D460" s="7" t="s">
        <v>20</v>
      </c>
      <c r="E460" s="7">
        <v>1</v>
      </c>
      <c r="F460" s="8">
        <v>726</v>
      </c>
      <c r="G460" s="8">
        <v>726</v>
      </c>
      <c r="H460" s="8">
        <v>363</v>
      </c>
      <c r="I460" s="8">
        <v>363</v>
      </c>
      <c r="J460" s="147">
        <v>2019</v>
      </c>
    </row>
    <row r="461" spans="1:10" ht="15" thickBot="1" x14ac:dyDescent="0.35">
      <c r="A461" s="140">
        <v>454</v>
      </c>
      <c r="B461" s="147" t="s">
        <v>44</v>
      </c>
      <c r="C461" s="147">
        <v>11260965</v>
      </c>
      <c r="D461" s="7" t="s">
        <v>20</v>
      </c>
      <c r="E461" s="7">
        <v>1</v>
      </c>
      <c r="F461" s="8">
        <v>726</v>
      </c>
      <c r="G461" s="8">
        <v>726</v>
      </c>
      <c r="H461" s="8">
        <v>363</v>
      </c>
      <c r="I461" s="8">
        <v>363</v>
      </c>
      <c r="J461" s="147">
        <v>2019</v>
      </c>
    </row>
    <row r="462" spans="1:10" ht="28.2" thickBot="1" x14ac:dyDescent="0.35">
      <c r="A462" s="140">
        <v>455</v>
      </c>
      <c r="B462" s="147" t="s">
        <v>45</v>
      </c>
      <c r="C462" s="147">
        <v>11260893</v>
      </c>
      <c r="D462" s="7" t="s">
        <v>20</v>
      </c>
      <c r="E462" s="7">
        <v>8</v>
      </c>
      <c r="F462" s="8">
        <v>526</v>
      </c>
      <c r="G462" s="8">
        <v>526</v>
      </c>
      <c r="H462" s="8">
        <v>263</v>
      </c>
      <c r="I462" s="8">
        <v>263</v>
      </c>
      <c r="J462" s="147">
        <v>2019</v>
      </c>
    </row>
    <row r="463" spans="1:10" ht="28.2" thickBot="1" x14ac:dyDescent="0.35">
      <c r="A463" s="140">
        <v>456</v>
      </c>
      <c r="B463" s="147" t="s">
        <v>46</v>
      </c>
      <c r="C463" s="147">
        <v>11260974</v>
      </c>
      <c r="D463" s="7" t="s">
        <v>20</v>
      </c>
      <c r="E463" s="7">
        <v>2</v>
      </c>
      <c r="F463" s="8">
        <v>38.6</v>
      </c>
      <c r="G463" s="8">
        <v>38.6</v>
      </c>
      <c r="H463" s="8">
        <v>19.3</v>
      </c>
      <c r="I463" s="8">
        <v>19.3</v>
      </c>
      <c r="J463" s="147">
        <v>2021</v>
      </c>
    </row>
    <row r="464" spans="1:10" ht="15" thickBot="1" x14ac:dyDescent="0.35">
      <c r="A464" s="140">
        <v>457</v>
      </c>
      <c r="B464" s="147" t="s">
        <v>47</v>
      </c>
      <c r="C464" s="147">
        <v>11261201</v>
      </c>
      <c r="D464" s="7" t="s">
        <v>20</v>
      </c>
      <c r="E464" s="7">
        <v>1</v>
      </c>
      <c r="F464" s="8">
        <v>772.8</v>
      </c>
      <c r="G464" s="8">
        <v>772.8</v>
      </c>
      <c r="H464" s="8">
        <v>386.4</v>
      </c>
      <c r="I464" s="8">
        <v>386.4</v>
      </c>
      <c r="J464" s="147">
        <v>2019</v>
      </c>
    </row>
    <row r="465" spans="1:10" ht="28.2" thickBot="1" x14ac:dyDescent="0.35">
      <c r="A465" s="140">
        <v>458</v>
      </c>
      <c r="B465" s="147" t="s">
        <v>48</v>
      </c>
      <c r="C465" s="147">
        <v>11260971</v>
      </c>
      <c r="D465" s="7" t="s">
        <v>20</v>
      </c>
      <c r="E465" s="7">
        <v>1</v>
      </c>
      <c r="F465" s="8">
        <v>3300</v>
      </c>
      <c r="G465" s="8">
        <v>3300</v>
      </c>
      <c r="H465" s="8">
        <v>1650</v>
      </c>
      <c r="I465" s="8">
        <v>1650</v>
      </c>
      <c r="J465" s="147">
        <v>2020</v>
      </c>
    </row>
    <row r="466" spans="1:10" ht="15" thickBot="1" x14ac:dyDescent="0.35">
      <c r="A466" s="140">
        <v>459</v>
      </c>
      <c r="B466" s="147" t="s">
        <v>110</v>
      </c>
      <c r="C466" s="147">
        <v>11261120</v>
      </c>
      <c r="D466" s="7" t="s">
        <v>20</v>
      </c>
      <c r="E466" s="7">
        <v>1</v>
      </c>
      <c r="F466" s="8">
        <v>920</v>
      </c>
      <c r="G466" s="8">
        <v>920</v>
      </c>
      <c r="H466" s="8">
        <v>460</v>
      </c>
      <c r="I466" s="8">
        <v>460</v>
      </c>
      <c r="J466" s="147">
        <v>2019</v>
      </c>
    </row>
    <row r="467" spans="1:10" ht="15" thickBot="1" x14ac:dyDescent="0.35">
      <c r="A467" s="140">
        <v>460</v>
      </c>
      <c r="B467" s="147" t="s">
        <v>49</v>
      </c>
      <c r="C467" s="147">
        <v>11260942</v>
      </c>
      <c r="D467" s="7" t="s">
        <v>20</v>
      </c>
      <c r="E467" s="7">
        <v>1</v>
      </c>
      <c r="F467" s="8">
        <v>325</v>
      </c>
      <c r="G467" s="8">
        <v>325</v>
      </c>
      <c r="H467" s="8">
        <v>162.5</v>
      </c>
      <c r="I467" s="8">
        <v>162.5</v>
      </c>
      <c r="J467" s="147">
        <v>2019</v>
      </c>
    </row>
    <row r="468" spans="1:10" ht="15" thickBot="1" x14ac:dyDescent="0.35">
      <c r="A468" s="140">
        <v>461</v>
      </c>
      <c r="B468" s="147" t="s">
        <v>33</v>
      </c>
      <c r="C468" s="147">
        <v>11260520</v>
      </c>
      <c r="D468" s="7" t="s">
        <v>20</v>
      </c>
      <c r="E468" s="7">
        <v>2</v>
      </c>
      <c r="F468" s="8">
        <v>60</v>
      </c>
      <c r="G468" s="8">
        <v>120</v>
      </c>
      <c r="H468" s="8">
        <v>60</v>
      </c>
      <c r="I468" s="8">
        <v>60</v>
      </c>
      <c r="J468" s="147">
        <v>2007</v>
      </c>
    </row>
    <row r="469" spans="1:10" ht="15" thickBot="1" x14ac:dyDescent="0.35">
      <c r="A469" s="140">
        <v>462</v>
      </c>
      <c r="B469" s="147" t="s">
        <v>64</v>
      </c>
      <c r="C469" s="147">
        <v>11261038</v>
      </c>
      <c r="D469" s="7" t="s">
        <v>20</v>
      </c>
      <c r="E469" s="7">
        <v>1</v>
      </c>
      <c r="F469" s="8">
        <v>4800</v>
      </c>
      <c r="G469" s="8">
        <v>4800</v>
      </c>
      <c r="H469" s="8">
        <v>2400</v>
      </c>
      <c r="I469" s="8">
        <v>2400</v>
      </c>
      <c r="J469" s="147">
        <v>2018</v>
      </c>
    </row>
    <row r="470" spans="1:10" ht="15" thickBot="1" x14ac:dyDescent="0.35">
      <c r="A470" s="140">
        <v>463</v>
      </c>
      <c r="B470" s="147" t="s">
        <v>65</v>
      </c>
      <c r="C470" s="147">
        <v>11261005</v>
      </c>
      <c r="D470" s="7" t="s">
        <v>20</v>
      </c>
      <c r="E470" s="7">
        <v>3</v>
      </c>
      <c r="F470" s="8">
        <v>790</v>
      </c>
      <c r="G470" s="8">
        <v>2370</v>
      </c>
      <c r="H470" s="8">
        <v>1185</v>
      </c>
      <c r="I470" s="8">
        <v>1185</v>
      </c>
      <c r="J470" s="147">
        <v>2017</v>
      </c>
    </row>
    <row r="471" spans="1:10" ht="28.2" thickBot="1" x14ac:dyDescent="0.35">
      <c r="A471" s="140">
        <v>464</v>
      </c>
      <c r="B471" s="147" t="s">
        <v>67</v>
      </c>
      <c r="C471" s="147">
        <v>11260923</v>
      </c>
      <c r="D471" s="7" t="s">
        <v>20</v>
      </c>
      <c r="E471" s="7">
        <v>1</v>
      </c>
      <c r="F471" s="8">
        <v>490</v>
      </c>
      <c r="G471" s="8">
        <v>490</v>
      </c>
      <c r="H471" s="8">
        <v>245</v>
      </c>
      <c r="I471" s="8">
        <v>245</v>
      </c>
      <c r="J471" s="147">
        <v>2015</v>
      </c>
    </row>
    <row r="472" spans="1:10" ht="15" thickBot="1" x14ac:dyDescent="0.35">
      <c r="A472" s="140">
        <v>465</v>
      </c>
      <c r="B472" s="147" t="s">
        <v>111</v>
      </c>
      <c r="C472" s="147">
        <v>11261115</v>
      </c>
      <c r="D472" s="7" t="s">
        <v>20</v>
      </c>
      <c r="E472" s="7">
        <v>1</v>
      </c>
      <c r="F472" s="8">
        <v>3514</v>
      </c>
      <c r="G472" s="8">
        <v>3514</v>
      </c>
      <c r="H472" s="8">
        <v>1757</v>
      </c>
      <c r="I472" s="8">
        <v>1757</v>
      </c>
      <c r="J472" s="147">
        <v>2020</v>
      </c>
    </row>
    <row r="473" spans="1:10" ht="15" thickBot="1" x14ac:dyDescent="0.35">
      <c r="A473" s="140">
        <v>466</v>
      </c>
      <c r="B473" s="187" t="s">
        <v>84</v>
      </c>
      <c r="C473" s="31">
        <v>11261066</v>
      </c>
      <c r="D473" s="7" t="s">
        <v>20</v>
      </c>
      <c r="E473" s="96">
        <v>1</v>
      </c>
      <c r="F473" s="31">
        <v>433.46</v>
      </c>
      <c r="G473" s="31">
        <v>433.46</v>
      </c>
      <c r="H473" s="31">
        <v>216.73</v>
      </c>
      <c r="I473" s="31">
        <v>216.73</v>
      </c>
      <c r="J473" s="156">
        <v>2019</v>
      </c>
    </row>
    <row r="474" spans="1:10" ht="15" thickBot="1" x14ac:dyDescent="0.35">
      <c r="A474" s="140">
        <v>467</v>
      </c>
      <c r="B474" s="187" t="s">
        <v>92</v>
      </c>
      <c r="C474" s="31">
        <v>11261067</v>
      </c>
      <c r="D474" s="7" t="s">
        <v>20</v>
      </c>
      <c r="E474" s="96">
        <v>1</v>
      </c>
      <c r="F474" s="31">
        <v>4289.3100000000004</v>
      </c>
      <c r="G474" s="31">
        <v>4289.3100000000004</v>
      </c>
      <c r="H474" s="31">
        <v>2144.66</v>
      </c>
      <c r="I474" s="31">
        <v>2144.66</v>
      </c>
      <c r="J474" s="156">
        <v>2019</v>
      </c>
    </row>
    <row r="475" spans="1:10" ht="15" thickBot="1" x14ac:dyDescent="0.35">
      <c r="A475" s="140">
        <v>468</v>
      </c>
      <c r="B475" s="187" t="s">
        <v>83</v>
      </c>
      <c r="C475" s="31">
        <v>11261068</v>
      </c>
      <c r="D475" s="7" t="s">
        <v>20</v>
      </c>
      <c r="E475" s="96">
        <v>1</v>
      </c>
      <c r="F475" s="31">
        <v>1822.96</v>
      </c>
      <c r="G475" s="31">
        <v>1822.96</v>
      </c>
      <c r="H475" s="31">
        <v>911.48</v>
      </c>
      <c r="I475" s="31">
        <v>911.48</v>
      </c>
      <c r="J475" s="156">
        <v>2019</v>
      </c>
    </row>
    <row r="476" spans="1:10" ht="15" thickBot="1" x14ac:dyDescent="0.35">
      <c r="A476" s="140">
        <v>469</v>
      </c>
      <c r="B476" s="187" t="s">
        <v>93</v>
      </c>
      <c r="C476" s="31">
        <v>11261069</v>
      </c>
      <c r="D476" s="7" t="s">
        <v>20</v>
      </c>
      <c r="E476" s="96">
        <v>1</v>
      </c>
      <c r="F476" s="32">
        <v>2025.5</v>
      </c>
      <c r="G476" s="32">
        <v>2025.5</v>
      </c>
      <c r="H476" s="32">
        <v>1012.75</v>
      </c>
      <c r="I476" s="32">
        <v>1012.75</v>
      </c>
      <c r="J476" s="156">
        <v>2019</v>
      </c>
    </row>
    <row r="477" spans="1:10" ht="15" thickBot="1" x14ac:dyDescent="0.35">
      <c r="A477" s="140">
        <v>470</v>
      </c>
      <c r="B477" s="187" t="s">
        <v>76</v>
      </c>
      <c r="C477" s="31">
        <v>11261070</v>
      </c>
      <c r="D477" s="7" t="s">
        <v>20</v>
      </c>
      <c r="E477" s="96">
        <v>1</v>
      </c>
      <c r="F477" s="31">
        <v>2835.71</v>
      </c>
      <c r="G477" s="31">
        <v>2835.71</v>
      </c>
      <c r="H477" s="32">
        <v>1417.86</v>
      </c>
      <c r="I477" s="32">
        <v>1417.86</v>
      </c>
      <c r="J477" s="156">
        <v>2019</v>
      </c>
    </row>
    <row r="478" spans="1:10" ht="15" thickBot="1" x14ac:dyDescent="0.35">
      <c r="A478" s="140">
        <v>471</v>
      </c>
      <c r="B478" s="187" t="s">
        <v>107</v>
      </c>
      <c r="C478" s="31">
        <v>11261071</v>
      </c>
      <c r="D478" s="7" t="s">
        <v>20</v>
      </c>
      <c r="E478" s="96">
        <v>1</v>
      </c>
      <c r="F478" s="31">
        <v>1143.82</v>
      </c>
      <c r="G478" s="31">
        <v>1143.82</v>
      </c>
      <c r="H478" s="31">
        <v>571.91</v>
      </c>
      <c r="I478" s="31">
        <v>571.91</v>
      </c>
      <c r="J478" s="156">
        <v>2019</v>
      </c>
    </row>
    <row r="479" spans="1:10" ht="15" thickBot="1" x14ac:dyDescent="0.35">
      <c r="A479" s="140">
        <v>472</v>
      </c>
      <c r="B479" s="187" t="s">
        <v>90</v>
      </c>
      <c r="C479" s="31">
        <v>11261072</v>
      </c>
      <c r="D479" s="7" t="s">
        <v>20</v>
      </c>
      <c r="E479" s="96">
        <v>3</v>
      </c>
      <c r="F479" s="31">
        <v>112.23</v>
      </c>
      <c r="G479" s="31">
        <v>336.69</v>
      </c>
      <c r="H479" s="31">
        <v>168.35</v>
      </c>
      <c r="I479" s="31">
        <v>168.35</v>
      </c>
      <c r="J479" s="156">
        <v>2019</v>
      </c>
    </row>
    <row r="480" spans="1:10" ht="15" thickBot="1" x14ac:dyDescent="0.35">
      <c r="A480" s="140">
        <v>473</v>
      </c>
      <c r="B480" s="187" t="s">
        <v>94</v>
      </c>
      <c r="C480" s="31">
        <v>11261073</v>
      </c>
      <c r="D480" s="7" t="s">
        <v>20</v>
      </c>
      <c r="E480" s="96">
        <v>3</v>
      </c>
      <c r="F480" s="31">
        <v>199.22</v>
      </c>
      <c r="G480" s="31">
        <v>597.66</v>
      </c>
      <c r="H480" s="31">
        <v>298.83</v>
      </c>
      <c r="I480" s="31">
        <v>298.83</v>
      </c>
      <c r="J480" s="156">
        <v>2019</v>
      </c>
    </row>
    <row r="481" spans="1:10" ht="15" thickBot="1" x14ac:dyDescent="0.35">
      <c r="A481" s="140">
        <v>474</v>
      </c>
      <c r="B481" s="187" t="s">
        <v>81</v>
      </c>
      <c r="C481" s="31">
        <v>11261074</v>
      </c>
      <c r="D481" s="7" t="s">
        <v>20</v>
      </c>
      <c r="E481" s="96">
        <v>3</v>
      </c>
      <c r="F481" s="31">
        <v>89.12</v>
      </c>
      <c r="G481" s="31">
        <v>267.36</v>
      </c>
      <c r="H481" s="31">
        <v>133.68</v>
      </c>
      <c r="I481" s="31">
        <v>133.68</v>
      </c>
      <c r="J481" s="156">
        <v>2019</v>
      </c>
    </row>
    <row r="482" spans="1:10" ht="15" thickBot="1" x14ac:dyDescent="0.35">
      <c r="A482" s="140">
        <v>475</v>
      </c>
      <c r="B482" s="187" t="s">
        <v>80</v>
      </c>
      <c r="C482" s="31">
        <v>11261075</v>
      </c>
      <c r="D482" s="7" t="s">
        <v>20</v>
      </c>
      <c r="E482" s="96">
        <v>3</v>
      </c>
      <c r="F482" s="31">
        <v>81.02</v>
      </c>
      <c r="G482" s="31">
        <v>243.06</v>
      </c>
      <c r="H482" s="31">
        <v>121.53</v>
      </c>
      <c r="I482" s="31">
        <v>121.53</v>
      </c>
      <c r="J482" s="156">
        <v>2019</v>
      </c>
    </row>
    <row r="483" spans="1:10" ht="15" thickBot="1" x14ac:dyDescent="0.35">
      <c r="A483" s="140">
        <v>476</v>
      </c>
      <c r="B483" s="187" t="s">
        <v>38</v>
      </c>
      <c r="C483" s="31">
        <v>11261076</v>
      </c>
      <c r="D483" s="7" t="s">
        <v>20</v>
      </c>
      <c r="E483" s="96">
        <v>1</v>
      </c>
      <c r="F483" s="32">
        <v>571.9</v>
      </c>
      <c r="G483" s="32">
        <v>571.9</v>
      </c>
      <c r="H483" s="32">
        <v>285.95</v>
      </c>
      <c r="I483" s="32">
        <v>285.95</v>
      </c>
      <c r="J483" s="156">
        <v>2019</v>
      </c>
    </row>
    <row r="484" spans="1:10" ht="15" thickBot="1" x14ac:dyDescent="0.35">
      <c r="A484" s="140">
        <v>477</v>
      </c>
      <c r="B484" s="188" t="s">
        <v>114</v>
      </c>
      <c r="C484" s="31">
        <v>11260393</v>
      </c>
      <c r="D484" s="7" t="s">
        <v>20</v>
      </c>
      <c r="E484" s="96">
        <v>1</v>
      </c>
      <c r="F484" s="32">
        <v>16</v>
      </c>
      <c r="G484" s="32">
        <v>16</v>
      </c>
      <c r="H484" s="32">
        <v>8</v>
      </c>
      <c r="I484" s="32">
        <v>8</v>
      </c>
      <c r="J484" s="156">
        <v>2003</v>
      </c>
    </row>
    <row r="485" spans="1:10" ht="15" thickBot="1" x14ac:dyDescent="0.35">
      <c r="A485" s="140">
        <v>478</v>
      </c>
      <c r="B485" s="188" t="s">
        <v>115</v>
      </c>
      <c r="C485" s="31">
        <v>11260394</v>
      </c>
      <c r="D485" s="7" t="s">
        <v>20</v>
      </c>
      <c r="E485" s="96">
        <v>1</v>
      </c>
      <c r="F485" s="32">
        <v>102</v>
      </c>
      <c r="G485" s="32">
        <v>102</v>
      </c>
      <c r="H485" s="32">
        <v>51</v>
      </c>
      <c r="I485" s="32">
        <v>51</v>
      </c>
      <c r="J485" s="156">
        <v>2003</v>
      </c>
    </row>
    <row r="486" spans="1:10" ht="15" thickBot="1" x14ac:dyDescent="0.35">
      <c r="A486" s="140">
        <v>479</v>
      </c>
      <c r="B486" s="188" t="s">
        <v>33</v>
      </c>
      <c r="C486" s="31">
        <v>11260520</v>
      </c>
      <c r="D486" s="7" t="s">
        <v>20</v>
      </c>
      <c r="E486" s="96">
        <v>3</v>
      </c>
      <c r="F486" s="32">
        <v>60</v>
      </c>
      <c r="G486" s="32">
        <v>180</v>
      </c>
      <c r="H486" s="32">
        <v>90</v>
      </c>
      <c r="I486" s="32">
        <v>90</v>
      </c>
      <c r="J486" s="156">
        <v>2007</v>
      </c>
    </row>
    <row r="487" spans="1:10" ht="15" thickBot="1" x14ac:dyDescent="0.35">
      <c r="A487" s="140">
        <v>480</v>
      </c>
      <c r="B487" s="188" t="s">
        <v>116</v>
      </c>
      <c r="C487" s="31">
        <v>11260521</v>
      </c>
      <c r="D487" s="7" t="s">
        <v>20</v>
      </c>
      <c r="E487" s="96">
        <v>2</v>
      </c>
      <c r="F487" s="32">
        <v>294</v>
      </c>
      <c r="G487" s="32">
        <v>588</v>
      </c>
      <c r="H487" s="32">
        <v>294</v>
      </c>
      <c r="I487" s="32">
        <v>294</v>
      </c>
      <c r="J487" s="156">
        <v>2007</v>
      </c>
    </row>
    <row r="488" spans="1:10" ht="15" thickBot="1" x14ac:dyDescent="0.35">
      <c r="A488" s="140">
        <v>481</v>
      </c>
      <c r="B488" s="188" t="s">
        <v>36</v>
      </c>
      <c r="C488" s="31">
        <v>11260548</v>
      </c>
      <c r="D488" s="7" t="s">
        <v>20</v>
      </c>
      <c r="E488" s="96">
        <v>1</v>
      </c>
      <c r="F488" s="32">
        <v>611</v>
      </c>
      <c r="G488" s="32">
        <v>611</v>
      </c>
      <c r="H488" s="32">
        <v>305.5</v>
      </c>
      <c r="I488" s="32">
        <v>305.5</v>
      </c>
      <c r="J488" s="156">
        <v>2007</v>
      </c>
    </row>
    <row r="489" spans="1:10" ht="15" thickBot="1" x14ac:dyDescent="0.35">
      <c r="A489" s="140">
        <v>482</v>
      </c>
      <c r="B489" s="188" t="s">
        <v>117</v>
      </c>
      <c r="C489" s="31">
        <v>11260977</v>
      </c>
      <c r="D489" s="7" t="s">
        <v>20</v>
      </c>
      <c r="E489" s="96">
        <v>1</v>
      </c>
      <c r="F489" s="32">
        <v>1910</v>
      </c>
      <c r="G489" s="32">
        <v>1910</v>
      </c>
      <c r="H489" s="32">
        <v>955</v>
      </c>
      <c r="I489" s="32">
        <v>955</v>
      </c>
      <c r="J489" s="156">
        <v>2019</v>
      </c>
    </row>
    <row r="490" spans="1:10" ht="15" thickBot="1" x14ac:dyDescent="0.35">
      <c r="A490" s="140">
        <v>483</v>
      </c>
      <c r="B490" s="188" t="s">
        <v>118</v>
      </c>
      <c r="C490" s="31">
        <v>11260978</v>
      </c>
      <c r="D490" s="7" t="s">
        <v>20</v>
      </c>
      <c r="E490" s="96">
        <v>1</v>
      </c>
      <c r="F490" s="32">
        <v>80</v>
      </c>
      <c r="G490" s="32">
        <v>80</v>
      </c>
      <c r="H490" s="32">
        <v>40</v>
      </c>
      <c r="I490" s="32">
        <v>40</v>
      </c>
      <c r="J490" s="156">
        <v>2019</v>
      </c>
    </row>
    <row r="491" spans="1:10" ht="15" thickBot="1" x14ac:dyDescent="0.35">
      <c r="A491" s="140">
        <v>484</v>
      </c>
      <c r="B491" s="188" t="s">
        <v>119</v>
      </c>
      <c r="C491" s="31">
        <v>11260979</v>
      </c>
      <c r="D491" s="7" t="s">
        <v>20</v>
      </c>
      <c r="E491" s="96">
        <v>1</v>
      </c>
      <c r="F491" s="32">
        <v>140</v>
      </c>
      <c r="G491" s="32">
        <v>140</v>
      </c>
      <c r="H491" s="32">
        <v>70</v>
      </c>
      <c r="I491" s="32">
        <v>70</v>
      </c>
      <c r="J491" s="156">
        <v>2019</v>
      </c>
    </row>
    <row r="492" spans="1:10" ht="15" thickBot="1" x14ac:dyDescent="0.35">
      <c r="A492" s="140">
        <v>485</v>
      </c>
      <c r="B492" s="188" t="s">
        <v>120</v>
      </c>
      <c r="C492" s="31">
        <v>11260980</v>
      </c>
      <c r="D492" s="7" t="s">
        <v>20</v>
      </c>
      <c r="E492" s="96">
        <v>1</v>
      </c>
      <c r="F492" s="32">
        <v>120</v>
      </c>
      <c r="G492" s="32">
        <v>120</v>
      </c>
      <c r="H492" s="32">
        <v>60</v>
      </c>
      <c r="I492" s="32">
        <v>60</v>
      </c>
      <c r="J492" s="156">
        <v>2019</v>
      </c>
    </row>
    <row r="493" spans="1:10" ht="15" thickBot="1" x14ac:dyDescent="0.35">
      <c r="A493" s="140">
        <v>486</v>
      </c>
      <c r="B493" s="188" t="s">
        <v>121</v>
      </c>
      <c r="C493" s="31">
        <v>11260981</v>
      </c>
      <c r="D493" s="7" t="s">
        <v>20</v>
      </c>
      <c r="E493" s="96">
        <v>1</v>
      </c>
      <c r="F493" s="32">
        <v>4200</v>
      </c>
      <c r="G493" s="32">
        <v>4200</v>
      </c>
      <c r="H493" s="32">
        <v>2100</v>
      </c>
      <c r="I493" s="32">
        <v>2100</v>
      </c>
      <c r="J493" s="156">
        <v>2019</v>
      </c>
    </row>
    <row r="494" spans="1:10" ht="15" thickBot="1" x14ac:dyDescent="0.35">
      <c r="A494" s="140">
        <v>487</v>
      </c>
      <c r="B494" s="188" t="s">
        <v>50</v>
      </c>
      <c r="C494" s="31">
        <v>11261005</v>
      </c>
      <c r="D494" s="7" t="s">
        <v>20</v>
      </c>
      <c r="E494" s="96">
        <v>5</v>
      </c>
      <c r="F494" s="31">
        <v>33.96</v>
      </c>
      <c r="G494" s="32">
        <v>169.8</v>
      </c>
      <c r="H494" s="32">
        <v>84.9</v>
      </c>
      <c r="I494" s="32">
        <v>84.9</v>
      </c>
      <c r="J494" s="156">
        <v>2020</v>
      </c>
    </row>
    <row r="495" spans="1:10" ht="15" thickBot="1" x14ac:dyDescent="0.35">
      <c r="A495" s="140">
        <v>488</v>
      </c>
      <c r="B495" s="189" t="s">
        <v>38</v>
      </c>
      <c r="C495" s="190">
        <v>11261007</v>
      </c>
      <c r="D495" s="7" t="s">
        <v>20</v>
      </c>
      <c r="E495" s="191">
        <v>2</v>
      </c>
      <c r="F495" s="192">
        <v>850</v>
      </c>
      <c r="G495" s="192">
        <v>1700</v>
      </c>
      <c r="H495" s="192">
        <v>850</v>
      </c>
      <c r="I495" s="192">
        <v>850</v>
      </c>
      <c r="J495" s="193">
        <v>2020</v>
      </c>
    </row>
    <row r="496" spans="1:10" ht="15" thickBot="1" x14ac:dyDescent="0.35">
      <c r="A496" s="140">
        <v>489</v>
      </c>
      <c r="B496" s="33" t="s">
        <v>111</v>
      </c>
      <c r="C496" s="33">
        <v>11261116</v>
      </c>
      <c r="D496" s="34" t="s">
        <v>20</v>
      </c>
      <c r="E496" s="34">
        <v>1</v>
      </c>
      <c r="F496" s="35">
        <v>3514</v>
      </c>
      <c r="G496" s="35">
        <v>3514</v>
      </c>
      <c r="H496" s="36">
        <v>1757</v>
      </c>
      <c r="I496" s="36">
        <v>1757</v>
      </c>
      <c r="J496" s="33">
        <v>2020</v>
      </c>
    </row>
    <row r="497" spans="1:10" ht="15" thickBot="1" x14ac:dyDescent="0.35">
      <c r="A497" s="140">
        <v>490</v>
      </c>
      <c r="B497" s="37" t="s">
        <v>122</v>
      </c>
      <c r="C497" s="37">
        <v>11260974</v>
      </c>
      <c r="D497" s="34" t="s">
        <v>20</v>
      </c>
      <c r="E497" s="108">
        <v>1</v>
      </c>
      <c r="F497" s="38">
        <v>560</v>
      </c>
      <c r="G497" s="38">
        <v>560</v>
      </c>
      <c r="H497" s="38">
        <v>280</v>
      </c>
      <c r="I497" s="38">
        <v>280</v>
      </c>
      <c r="J497" s="37">
        <v>2016</v>
      </c>
    </row>
    <row r="498" spans="1:10" ht="15" thickBot="1" x14ac:dyDescent="0.35">
      <c r="A498" s="140">
        <v>491</v>
      </c>
      <c r="B498" s="37" t="s">
        <v>123</v>
      </c>
      <c r="C498" s="37">
        <v>11260975</v>
      </c>
      <c r="D498" s="34" t="s">
        <v>20</v>
      </c>
      <c r="E498" s="108">
        <v>1</v>
      </c>
      <c r="F498" s="38">
        <v>650</v>
      </c>
      <c r="G498" s="38">
        <v>650</v>
      </c>
      <c r="H498" s="38">
        <v>325</v>
      </c>
      <c r="I498" s="38">
        <v>325</v>
      </c>
      <c r="J498" s="37">
        <v>2016</v>
      </c>
    </row>
    <row r="499" spans="1:10" ht="15" thickBot="1" x14ac:dyDescent="0.35">
      <c r="A499" s="140">
        <v>492</v>
      </c>
      <c r="B499" s="37" t="s">
        <v>124</v>
      </c>
      <c r="C499" s="37">
        <v>11260976</v>
      </c>
      <c r="D499" s="34" t="s">
        <v>20</v>
      </c>
      <c r="E499" s="108">
        <v>3</v>
      </c>
      <c r="F499" s="38">
        <v>1110</v>
      </c>
      <c r="G499" s="38">
        <v>3329.99</v>
      </c>
      <c r="H499" s="38">
        <v>1664.99</v>
      </c>
      <c r="I499" s="38">
        <v>1664.99</v>
      </c>
      <c r="J499" s="37">
        <v>2016</v>
      </c>
    </row>
    <row r="500" spans="1:10" ht="15" thickBot="1" x14ac:dyDescent="0.35">
      <c r="A500" s="140">
        <v>493</v>
      </c>
      <c r="B500" s="37" t="s">
        <v>125</v>
      </c>
      <c r="C500" s="37">
        <v>11260977</v>
      </c>
      <c r="D500" s="34" t="s">
        <v>20</v>
      </c>
      <c r="E500" s="108">
        <v>1</v>
      </c>
      <c r="F500" s="38">
        <v>2186</v>
      </c>
      <c r="G500" s="38">
        <v>2186</v>
      </c>
      <c r="H500" s="38">
        <v>1093</v>
      </c>
      <c r="I500" s="38">
        <v>1093</v>
      </c>
      <c r="J500" s="37">
        <v>2016</v>
      </c>
    </row>
    <row r="501" spans="1:10" ht="15" thickBot="1" x14ac:dyDescent="0.35">
      <c r="A501" s="140">
        <v>494</v>
      </c>
      <c r="B501" s="37" t="s">
        <v>126</v>
      </c>
      <c r="C501" s="37">
        <v>11260985</v>
      </c>
      <c r="D501" s="34" t="s">
        <v>20</v>
      </c>
      <c r="E501" s="108">
        <v>4</v>
      </c>
      <c r="F501" s="38">
        <v>1760</v>
      </c>
      <c r="G501" s="38">
        <v>7040</v>
      </c>
      <c r="H501" s="38">
        <v>3520</v>
      </c>
      <c r="I501" s="38">
        <v>3520</v>
      </c>
      <c r="J501" s="37">
        <v>2016</v>
      </c>
    </row>
    <row r="502" spans="1:10" ht="15" thickBot="1" x14ac:dyDescent="0.35">
      <c r="A502" s="140">
        <v>495</v>
      </c>
      <c r="B502" s="37" t="s">
        <v>127</v>
      </c>
      <c r="C502" s="37">
        <v>11260986</v>
      </c>
      <c r="D502" s="34" t="s">
        <v>20</v>
      </c>
      <c r="E502" s="108">
        <v>4</v>
      </c>
      <c r="F502" s="38">
        <v>450</v>
      </c>
      <c r="G502" s="38">
        <v>1800</v>
      </c>
      <c r="H502" s="38">
        <v>900</v>
      </c>
      <c r="I502" s="38">
        <v>900</v>
      </c>
      <c r="J502" s="37">
        <v>2016</v>
      </c>
    </row>
    <row r="503" spans="1:10" ht="15" thickBot="1" x14ac:dyDescent="0.35">
      <c r="A503" s="140">
        <v>496</v>
      </c>
      <c r="B503" s="37" t="s">
        <v>128</v>
      </c>
      <c r="C503" s="37">
        <v>11260987</v>
      </c>
      <c r="D503" s="34" t="s">
        <v>20</v>
      </c>
      <c r="E503" s="108">
        <v>4</v>
      </c>
      <c r="F503" s="38">
        <v>2000</v>
      </c>
      <c r="G503" s="38">
        <v>8000</v>
      </c>
      <c r="H503" s="38">
        <v>4000</v>
      </c>
      <c r="I503" s="38">
        <v>4000</v>
      </c>
      <c r="J503" s="37">
        <v>2016</v>
      </c>
    </row>
    <row r="504" spans="1:10" ht="15" thickBot="1" x14ac:dyDescent="0.35">
      <c r="A504" s="140">
        <v>497</v>
      </c>
      <c r="B504" s="37" t="s">
        <v>129</v>
      </c>
      <c r="C504" s="37">
        <v>11260988</v>
      </c>
      <c r="D504" s="34" t="s">
        <v>20</v>
      </c>
      <c r="E504" s="108">
        <v>1</v>
      </c>
      <c r="F504" s="38">
        <v>2980</v>
      </c>
      <c r="G504" s="38">
        <v>2980</v>
      </c>
      <c r="H504" s="38">
        <v>1490</v>
      </c>
      <c r="I504" s="38">
        <v>1490</v>
      </c>
      <c r="J504" s="37">
        <v>2016</v>
      </c>
    </row>
    <row r="505" spans="1:10" ht="15" thickBot="1" x14ac:dyDescent="0.35">
      <c r="A505" s="140">
        <v>498</v>
      </c>
      <c r="B505" s="37" t="s">
        <v>130</v>
      </c>
      <c r="C505" s="37">
        <v>11260989</v>
      </c>
      <c r="D505" s="34" t="s">
        <v>20</v>
      </c>
      <c r="E505" s="108">
        <v>4</v>
      </c>
      <c r="F505" s="38">
        <v>288</v>
      </c>
      <c r="G505" s="38">
        <v>1152</v>
      </c>
      <c r="H505" s="38">
        <v>576</v>
      </c>
      <c r="I505" s="38">
        <v>576</v>
      </c>
      <c r="J505" s="37">
        <v>2016</v>
      </c>
    </row>
    <row r="506" spans="1:10" ht="15" thickBot="1" x14ac:dyDescent="0.35">
      <c r="A506" s="140">
        <v>499</v>
      </c>
      <c r="B506" s="37" t="s">
        <v>131</v>
      </c>
      <c r="C506" s="37">
        <v>11260990</v>
      </c>
      <c r="D506" s="34" t="s">
        <v>20</v>
      </c>
      <c r="E506" s="108">
        <v>1</v>
      </c>
      <c r="F506" s="38">
        <v>500</v>
      </c>
      <c r="G506" s="38">
        <v>500</v>
      </c>
      <c r="H506" s="38">
        <v>250</v>
      </c>
      <c r="I506" s="38">
        <v>250</v>
      </c>
      <c r="J506" s="37">
        <v>2016</v>
      </c>
    </row>
    <row r="507" spans="1:10" ht="15" thickBot="1" x14ac:dyDescent="0.35">
      <c r="A507" s="140">
        <v>500</v>
      </c>
      <c r="B507" s="37" t="s">
        <v>132</v>
      </c>
      <c r="C507" s="37">
        <v>11260991</v>
      </c>
      <c r="D507" s="34" t="s">
        <v>20</v>
      </c>
      <c r="E507" s="108">
        <v>2</v>
      </c>
      <c r="F507" s="38">
        <v>1600</v>
      </c>
      <c r="G507" s="38">
        <v>3200</v>
      </c>
      <c r="H507" s="38">
        <v>1600</v>
      </c>
      <c r="I507" s="38">
        <v>1600</v>
      </c>
      <c r="J507" s="37">
        <v>2016</v>
      </c>
    </row>
    <row r="508" spans="1:10" ht="15" thickBot="1" x14ac:dyDescent="0.35">
      <c r="A508" s="140">
        <v>501</v>
      </c>
      <c r="B508" s="37" t="s">
        <v>133</v>
      </c>
      <c r="C508" s="37">
        <v>11260992</v>
      </c>
      <c r="D508" s="34" t="s">
        <v>20</v>
      </c>
      <c r="E508" s="108">
        <v>1</v>
      </c>
      <c r="F508" s="38">
        <v>495</v>
      </c>
      <c r="G508" s="38">
        <v>495</v>
      </c>
      <c r="H508" s="38">
        <v>247.5</v>
      </c>
      <c r="I508" s="38">
        <v>247.5</v>
      </c>
      <c r="J508" s="37">
        <v>2016</v>
      </c>
    </row>
    <row r="509" spans="1:10" ht="15" thickBot="1" x14ac:dyDescent="0.35">
      <c r="A509" s="140">
        <v>502</v>
      </c>
      <c r="B509" s="37" t="s">
        <v>134</v>
      </c>
      <c r="C509" s="37">
        <v>11260993</v>
      </c>
      <c r="D509" s="194" t="s">
        <v>20</v>
      </c>
      <c r="E509" s="108">
        <v>2</v>
      </c>
      <c r="F509" s="38">
        <v>648</v>
      </c>
      <c r="G509" s="38">
        <v>1296</v>
      </c>
      <c r="H509" s="38">
        <v>648</v>
      </c>
      <c r="I509" s="38">
        <v>648</v>
      </c>
      <c r="J509" s="37">
        <v>2016</v>
      </c>
    </row>
    <row r="510" spans="1:10" ht="15" thickBot="1" x14ac:dyDescent="0.35">
      <c r="A510" s="140">
        <v>503</v>
      </c>
      <c r="B510" s="37" t="s">
        <v>135</v>
      </c>
      <c r="C510" s="37">
        <v>11261009</v>
      </c>
      <c r="D510" s="194" t="s">
        <v>20</v>
      </c>
      <c r="E510" s="108">
        <v>1</v>
      </c>
      <c r="F510" s="38">
        <v>2200</v>
      </c>
      <c r="G510" s="38">
        <v>2200</v>
      </c>
      <c r="H510" s="38">
        <v>1100</v>
      </c>
      <c r="I510" s="38">
        <v>1100</v>
      </c>
      <c r="J510" s="37">
        <v>2016</v>
      </c>
    </row>
    <row r="511" spans="1:10" ht="15" thickBot="1" x14ac:dyDescent="0.35">
      <c r="A511" s="140">
        <v>504</v>
      </c>
      <c r="B511" s="37" t="s">
        <v>136</v>
      </c>
      <c r="C511" s="37">
        <v>11261010</v>
      </c>
      <c r="D511" s="194" t="s">
        <v>20</v>
      </c>
      <c r="E511" s="108">
        <v>1</v>
      </c>
      <c r="F511" s="38">
        <v>890</v>
      </c>
      <c r="G511" s="38">
        <v>890</v>
      </c>
      <c r="H511" s="38">
        <v>445</v>
      </c>
      <c r="I511" s="38">
        <v>445</v>
      </c>
      <c r="J511" s="37">
        <v>2016</v>
      </c>
    </row>
    <row r="512" spans="1:10" ht="15" thickBot="1" x14ac:dyDescent="0.35">
      <c r="A512" s="140">
        <v>505</v>
      </c>
      <c r="B512" s="37" t="s">
        <v>137</v>
      </c>
      <c r="C512" s="37">
        <v>11261011</v>
      </c>
      <c r="D512" s="194" t="s">
        <v>20</v>
      </c>
      <c r="E512" s="108">
        <v>4</v>
      </c>
      <c r="F512" s="38">
        <v>443</v>
      </c>
      <c r="G512" s="38">
        <v>1772</v>
      </c>
      <c r="H512" s="38">
        <v>886</v>
      </c>
      <c r="I512" s="38">
        <v>886</v>
      </c>
      <c r="J512" s="37">
        <v>2016</v>
      </c>
    </row>
    <row r="513" spans="1:10" ht="15" thickBot="1" x14ac:dyDescent="0.35">
      <c r="A513" s="140">
        <v>506</v>
      </c>
      <c r="B513" s="37" t="s">
        <v>138</v>
      </c>
      <c r="C513" s="37">
        <v>11261012</v>
      </c>
      <c r="D513" s="194" t="s">
        <v>20</v>
      </c>
      <c r="E513" s="108">
        <v>1</v>
      </c>
      <c r="F513" s="38">
        <v>808</v>
      </c>
      <c r="G513" s="38">
        <v>808</v>
      </c>
      <c r="H513" s="38">
        <v>404</v>
      </c>
      <c r="I513" s="38">
        <v>404</v>
      </c>
      <c r="J513" s="37">
        <v>2016</v>
      </c>
    </row>
    <row r="514" spans="1:10" ht="15" thickBot="1" x14ac:dyDescent="0.35">
      <c r="A514" s="140">
        <v>507</v>
      </c>
      <c r="B514" s="37" t="s">
        <v>139</v>
      </c>
      <c r="C514" s="37">
        <v>11261013</v>
      </c>
      <c r="D514" s="194" t="s">
        <v>20</v>
      </c>
      <c r="E514" s="108">
        <v>4</v>
      </c>
      <c r="F514" s="38">
        <v>115</v>
      </c>
      <c r="G514" s="38">
        <v>460</v>
      </c>
      <c r="H514" s="38">
        <v>230</v>
      </c>
      <c r="I514" s="38">
        <v>230</v>
      </c>
      <c r="J514" s="37">
        <v>2016</v>
      </c>
    </row>
    <row r="515" spans="1:10" ht="15" thickBot="1" x14ac:dyDescent="0.35">
      <c r="A515" s="140">
        <v>508</v>
      </c>
      <c r="B515" s="37" t="s">
        <v>140</v>
      </c>
      <c r="C515" s="37">
        <v>11261014</v>
      </c>
      <c r="D515" s="194" t="s">
        <v>20</v>
      </c>
      <c r="E515" s="108">
        <v>4</v>
      </c>
      <c r="F515" s="38">
        <v>60.5</v>
      </c>
      <c r="G515" s="38">
        <v>242</v>
      </c>
      <c r="H515" s="38">
        <v>121</v>
      </c>
      <c r="I515" s="38">
        <v>121</v>
      </c>
      <c r="J515" s="37">
        <v>2016</v>
      </c>
    </row>
    <row r="516" spans="1:10" ht="15" thickBot="1" x14ac:dyDescent="0.35">
      <c r="A516" s="140">
        <v>509</v>
      </c>
      <c r="B516" s="37" t="s">
        <v>141</v>
      </c>
      <c r="C516" s="37">
        <v>11261015</v>
      </c>
      <c r="D516" s="194" t="s">
        <v>20</v>
      </c>
      <c r="E516" s="108">
        <v>5</v>
      </c>
      <c r="F516" s="38">
        <v>19.399999999999999</v>
      </c>
      <c r="G516" s="38">
        <v>97</v>
      </c>
      <c r="H516" s="38">
        <v>49</v>
      </c>
      <c r="I516" s="38">
        <v>48</v>
      </c>
      <c r="J516" s="37">
        <v>2016</v>
      </c>
    </row>
    <row r="517" spans="1:10" ht="15" thickBot="1" x14ac:dyDescent="0.35">
      <c r="A517" s="140">
        <v>510</v>
      </c>
      <c r="B517" s="37" t="s">
        <v>142</v>
      </c>
      <c r="C517" s="37">
        <v>11261016</v>
      </c>
      <c r="D517" s="34" t="s">
        <v>20</v>
      </c>
      <c r="E517" s="97">
        <v>4</v>
      </c>
      <c r="F517" s="38">
        <v>26.1</v>
      </c>
      <c r="G517" s="38">
        <v>104.4</v>
      </c>
      <c r="H517" s="38">
        <v>52.2</v>
      </c>
      <c r="I517" s="38">
        <v>52.2</v>
      </c>
      <c r="J517" s="178">
        <v>2016</v>
      </c>
    </row>
    <row r="518" spans="1:10" ht="15" thickBot="1" x14ac:dyDescent="0.35">
      <c r="A518" s="140">
        <v>511</v>
      </c>
      <c r="B518" s="37" t="s">
        <v>143</v>
      </c>
      <c r="C518" s="37">
        <v>11261017</v>
      </c>
      <c r="D518" s="34" t="s">
        <v>20</v>
      </c>
      <c r="E518" s="97">
        <v>5</v>
      </c>
      <c r="F518" s="38">
        <v>2003</v>
      </c>
      <c r="G518" s="38">
        <v>10015</v>
      </c>
      <c r="H518" s="38">
        <v>5007.5</v>
      </c>
      <c r="I518" s="38">
        <v>5007.5</v>
      </c>
      <c r="J518" s="178">
        <v>2016</v>
      </c>
    </row>
    <row r="519" spans="1:10" ht="15" thickBot="1" x14ac:dyDescent="0.35">
      <c r="A519" s="140">
        <v>512</v>
      </c>
      <c r="B519" s="37" t="s">
        <v>144</v>
      </c>
      <c r="C519" s="37">
        <v>11261018</v>
      </c>
      <c r="D519" s="34" t="s">
        <v>20</v>
      </c>
      <c r="E519" s="97">
        <v>4</v>
      </c>
      <c r="F519" s="38">
        <v>82.5</v>
      </c>
      <c r="G519" s="38">
        <v>330</v>
      </c>
      <c r="H519" s="38">
        <v>165</v>
      </c>
      <c r="I519" s="38">
        <v>165</v>
      </c>
      <c r="J519" s="178">
        <v>2016</v>
      </c>
    </row>
    <row r="520" spans="1:10" ht="15" thickBot="1" x14ac:dyDescent="0.35">
      <c r="A520" s="140">
        <v>513</v>
      </c>
      <c r="B520" s="37" t="s">
        <v>145</v>
      </c>
      <c r="C520" s="37">
        <v>11261019</v>
      </c>
      <c r="D520" s="34" t="s">
        <v>20</v>
      </c>
      <c r="E520" s="97">
        <v>10</v>
      </c>
      <c r="F520" s="38">
        <v>46.2</v>
      </c>
      <c r="G520" s="38">
        <v>462</v>
      </c>
      <c r="H520" s="38">
        <v>231</v>
      </c>
      <c r="I520" s="38">
        <v>231</v>
      </c>
      <c r="J520" s="178">
        <v>2016</v>
      </c>
    </row>
    <row r="521" spans="1:10" ht="15" thickBot="1" x14ac:dyDescent="0.35">
      <c r="A521" s="140">
        <v>514</v>
      </c>
      <c r="B521" s="37" t="s">
        <v>146</v>
      </c>
      <c r="C521" s="37">
        <v>11261020</v>
      </c>
      <c r="D521" s="34" t="s">
        <v>20</v>
      </c>
      <c r="E521" s="97">
        <v>4</v>
      </c>
      <c r="F521" s="38">
        <v>641</v>
      </c>
      <c r="G521" s="38">
        <v>2564</v>
      </c>
      <c r="H521" s="38">
        <v>1282</v>
      </c>
      <c r="I521" s="38">
        <v>1282</v>
      </c>
      <c r="J521" s="178">
        <v>2016</v>
      </c>
    </row>
    <row r="522" spans="1:10" ht="15" thickBot="1" x14ac:dyDescent="0.35">
      <c r="A522" s="140">
        <v>515</v>
      </c>
      <c r="B522" s="37" t="s">
        <v>147</v>
      </c>
      <c r="C522" s="37">
        <v>11261021</v>
      </c>
      <c r="D522" s="34" t="s">
        <v>20</v>
      </c>
      <c r="E522" s="97">
        <v>4</v>
      </c>
      <c r="F522" s="38">
        <v>23.1</v>
      </c>
      <c r="G522" s="38">
        <v>92.4</v>
      </c>
      <c r="H522" s="38">
        <v>46.2</v>
      </c>
      <c r="I522" s="38">
        <v>46.2</v>
      </c>
      <c r="J522" s="178">
        <v>2016</v>
      </c>
    </row>
    <row r="523" spans="1:10" ht="15" thickBot="1" x14ac:dyDescent="0.35">
      <c r="A523" s="140">
        <v>516</v>
      </c>
      <c r="B523" s="37" t="s">
        <v>148</v>
      </c>
      <c r="C523" s="37">
        <v>11261022</v>
      </c>
      <c r="D523" s="34" t="s">
        <v>20</v>
      </c>
      <c r="E523" s="97">
        <v>1</v>
      </c>
      <c r="F523" s="38">
        <v>845</v>
      </c>
      <c r="G523" s="38">
        <v>845</v>
      </c>
      <c r="H523" s="38">
        <v>422.5</v>
      </c>
      <c r="I523" s="38">
        <v>422.5</v>
      </c>
      <c r="J523" s="178">
        <v>2016</v>
      </c>
    </row>
    <row r="524" spans="1:10" ht="15" thickBot="1" x14ac:dyDescent="0.35">
      <c r="A524" s="140">
        <v>517</v>
      </c>
      <c r="B524" s="37" t="s">
        <v>149</v>
      </c>
      <c r="C524" s="37">
        <v>11261023</v>
      </c>
      <c r="D524" s="34" t="s">
        <v>20</v>
      </c>
      <c r="E524" s="97">
        <v>10</v>
      </c>
      <c r="F524" s="38">
        <v>14</v>
      </c>
      <c r="G524" s="38">
        <v>140</v>
      </c>
      <c r="H524" s="38">
        <v>70</v>
      </c>
      <c r="I524" s="38">
        <v>70</v>
      </c>
      <c r="J524" s="178">
        <v>2016</v>
      </c>
    </row>
    <row r="525" spans="1:10" ht="15" thickBot="1" x14ac:dyDescent="0.35">
      <c r="A525" s="140">
        <v>518</v>
      </c>
      <c r="B525" s="37" t="s">
        <v>150</v>
      </c>
      <c r="C525" s="37">
        <v>11261024</v>
      </c>
      <c r="D525" s="34" t="s">
        <v>20</v>
      </c>
      <c r="E525" s="97">
        <v>4</v>
      </c>
      <c r="F525" s="38">
        <v>280</v>
      </c>
      <c r="G525" s="38">
        <v>1120</v>
      </c>
      <c r="H525" s="38">
        <v>560</v>
      </c>
      <c r="I525" s="38">
        <v>560</v>
      </c>
      <c r="J525" s="178">
        <v>2016</v>
      </c>
    </row>
    <row r="526" spans="1:10" ht="15" thickBot="1" x14ac:dyDescent="0.35">
      <c r="A526" s="140">
        <v>519</v>
      </c>
      <c r="B526" s="37" t="s">
        <v>151</v>
      </c>
      <c r="C526" s="37">
        <v>11261025</v>
      </c>
      <c r="D526" s="34" t="s">
        <v>20</v>
      </c>
      <c r="E526" s="97">
        <v>2</v>
      </c>
      <c r="F526" s="38">
        <v>238</v>
      </c>
      <c r="G526" s="38">
        <v>476</v>
      </c>
      <c r="H526" s="38">
        <v>238</v>
      </c>
      <c r="I526" s="38">
        <v>238</v>
      </c>
      <c r="J526" s="178">
        <v>2016</v>
      </c>
    </row>
    <row r="527" spans="1:10" ht="15" thickBot="1" x14ac:dyDescent="0.35">
      <c r="A527" s="140">
        <v>520</v>
      </c>
      <c r="B527" s="37" t="s">
        <v>152</v>
      </c>
      <c r="C527" s="37">
        <v>11261026</v>
      </c>
      <c r="D527" s="34" t="s">
        <v>20</v>
      </c>
      <c r="E527" s="97">
        <v>1</v>
      </c>
      <c r="F527" s="38">
        <v>2841</v>
      </c>
      <c r="G527" s="38">
        <v>2841</v>
      </c>
      <c r="H527" s="38">
        <v>1420.5</v>
      </c>
      <c r="I527" s="38">
        <v>1420.5</v>
      </c>
      <c r="J527" s="178">
        <v>2016</v>
      </c>
    </row>
    <row r="528" spans="1:10" ht="15" thickBot="1" x14ac:dyDescent="0.35">
      <c r="A528" s="140">
        <v>521</v>
      </c>
      <c r="B528" s="37" t="s">
        <v>153</v>
      </c>
      <c r="C528" s="37">
        <v>11261027</v>
      </c>
      <c r="D528" s="34" t="s">
        <v>20</v>
      </c>
      <c r="E528" s="97">
        <v>1</v>
      </c>
      <c r="F528" s="38">
        <v>1090</v>
      </c>
      <c r="G528" s="38">
        <v>1090</v>
      </c>
      <c r="H528" s="38">
        <v>545</v>
      </c>
      <c r="I528" s="38">
        <v>545</v>
      </c>
      <c r="J528" s="178">
        <v>2016</v>
      </c>
    </row>
    <row r="529" spans="1:10" ht="15" thickBot="1" x14ac:dyDescent="0.35">
      <c r="A529" s="140">
        <v>522</v>
      </c>
      <c r="B529" s="37" t="s">
        <v>154</v>
      </c>
      <c r="C529" s="37">
        <v>11261028</v>
      </c>
      <c r="D529" s="34" t="s">
        <v>20</v>
      </c>
      <c r="E529" s="97">
        <v>2</v>
      </c>
      <c r="F529" s="38">
        <v>332.2</v>
      </c>
      <c r="G529" s="38">
        <v>664.4</v>
      </c>
      <c r="H529" s="38">
        <v>332</v>
      </c>
      <c r="I529" s="38">
        <v>332</v>
      </c>
      <c r="J529" s="178">
        <v>2016</v>
      </c>
    </row>
    <row r="530" spans="1:10" ht="15" thickBot="1" x14ac:dyDescent="0.35">
      <c r="A530" s="140">
        <v>523</v>
      </c>
      <c r="B530" s="37" t="s">
        <v>155</v>
      </c>
      <c r="C530" s="37">
        <v>11261029</v>
      </c>
      <c r="D530" s="34" t="s">
        <v>20</v>
      </c>
      <c r="E530" s="97">
        <v>1</v>
      </c>
      <c r="F530" s="38">
        <v>295</v>
      </c>
      <c r="G530" s="38">
        <v>295</v>
      </c>
      <c r="H530" s="38">
        <v>147.5</v>
      </c>
      <c r="I530" s="38">
        <v>147.5</v>
      </c>
      <c r="J530" s="178">
        <v>2016</v>
      </c>
    </row>
    <row r="531" spans="1:10" ht="15" thickBot="1" x14ac:dyDescent="0.35">
      <c r="A531" s="140">
        <v>524</v>
      </c>
      <c r="B531" s="37" t="s">
        <v>156</v>
      </c>
      <c r="C531" s="37">
        <v>11261030</v>
      </c>
      <c r="D531" s="34" t="s">
        <v>20</v>
      </c>
      <c r="E531" s="97">
        <v>1</v>
      </c>
      <c r="F531" s="38">
        <v>1110</v>
      </c>
      <c r="G531" s="38">
        <v>1110</v>
      </c>
      <c r="H531" s="38">
        <v>555</v>
      </c>
      <c r="I531" s="38">
        <v>555</v>
      </c>
      <c r="J531" s="178">
        <v>2016</v>
      </c>
    </row>
    <row r="532" spans="1:10" ht="15" thickBot="1" x14ac:dyDescent="0.35">
      <c r="A532" s="140">
        <v>525</v>
      </c>
      <c r="B532" s="37" t="s">
        <v>157</v>
      </c>
      <c r="C532" s="37">
        <v>11261031</v>
      </c>
      <c r="D532" s="34" t="s">
        <v>20</v>
      </c>
      <c r="E532" s="97">
        <v>1</v>
      </c>
      <c r="F532" s="38">
        <v>96.65</v>
      </c>
      <c r="G532" s="38">
        <v>96.65</v>
      </c>
      <c r="H532" s="38">
        <v>48.33</v>
      </c>
      <c r="I532" s="38">
        <v>48.32</v>
      </c>
      <c r="J532" s="178">
        <v>2016</v>
      </c>
    </row>
    <row r="533" spans="1:10" ht="15" thickBot="1" x14ac:dyDescent="0.35">
      <c r="A533" s="140">
        <v>526</v>
      </c>
      <c r="B533" s="37" t="s">
        <v>158</v>
      </c>
      <c r="C533" s="37">
        <v>11261032</v>
      </c>
      <c r="D533" s="34" t="s">
        <v>20</v>
      </c>
      <c r="E533" s="97">
        <v>100</v>
      </c>
      <c r="F533" s="38">
        <v>3</v>
      </c>
      <c r="G533" s="38">
        <v>300</v>
      </c>
      <c r="H533" s="38">
        <v>150</v>
      </c>
      <c r="I533" s="38">
        <v>150</v>
      </c>
      <c r="J533" s="178">
        <v>2016</v>
      </c>
    </row>
    <row r="534" spans="1:10" ht="15" thickBot="1" x14ac:dyDescent="0.35">
      <c r="A534" s="140">
        <v>527</v>
      </c>
      <c r="B534" s="37" t="s">
        <v>159</v>
      </c>
      <c r="C534" s="37">
        <v>11261033</v>
      </c>
      <c r="D534" s="34" t="s">
        <v>20</v>
      </c>
      <c r="E534" s="97">
        <v>1</v>
      </c>
      <c r="F534" s="38">
        <v>8.15</v>
      </c>
      <c r="G534" s="38">
        <v>8.15</v>
      </c>
      <c r="H534" s="38">
        <v>4.1500000000000004</v>
      </c>
      <c r="I534" s="38">
        <v>4</v>
      </c>
      <c r="J534" s="178">
        <v>2016</v>
      </c>
    </row>
    <row r="535" spans="1:10" ht="15" thickBot="1" x14ac:dyDescent="0.35">
      <c r="A535" s="140">
        <v>528</v>
      </c>
      <c r="B535" s="37" t="s">
        <v>160</v>
      </c>
      <c r="C535" s="37">
        <v>11261034</v>
      </c>
      <c r="D535" s="34" t="s">
        <v>20</v>
      </c>
      <c r="E535" s="97">
        <v>10</v>
      </c>
      <c r="F535" s="38">
        <v>20</v>
      </c>
      <c r="G535" s="38">
        <v>200</v>
      </c>
      <c r="H535" s="38">
        <v>100</v>
      </c>
      <c r="I535" s="38">
        <v>100</v>
      </c>
      <c r="J535" s="178">
        <v>2016</v>
      </c>
    </row>
    <row r="536" spans="1:10" ht="15" thickBot="1" x14ac:dyDescent="0.35">
      <c r="A536" s="140">
        <v>529</v>
      </c>
      <c r="B536" s="37" t="s">
        <v>161</v>
      </c>
      <c r="C536" s="37">
        <v>11261035</v>
      </c>
      <c r="D536" s="34" t="s">
        <v>20</v>
      </c>
      <c r="E536" s="97">
        <v>4</v>
      </c>
      <c r="F536" s="38">
        <v>229</v>
      </c>
      <c r="G536" s="38">
        <v>916</v>
      </c>
      <c r="H536" s="38">
        <v>458</v>
      </c>
      <c r="I536" s="38">
        <v>458</v>
      </c>
      <c r="J536" s="178">
        <v>2016</v>
      </c>
    </row>
    <row r="537" spans="1:10" ht="15" thickBot="1" x14ac:dyDescent="0.35">
      <c r="A537" s="140">
        <v>530</v>
      </c>
      <c r="B537" s="37" t="s">
        <v>162</v>
      </c>
      <c r="C537" s="37">
        <v>11261036</v>
      </c>
      <c r="D537" s="34" t="s">
        <v>20</v>
      </c>
      <c r="E537" s="97">
        <v>4</v>
      </c>
      <c r="F537" s="38">
        <v>131</v>
      </c>
      <c r="G537" s="38">
        <v>524</v>
      </c>
      <c r="H537" s="38">
        <v>262</v>
      </c>
      <c r="I537" s="38">
        <v>262</v>
      </c>
      <c r="J537" s="178">
        <v>2016</v>
      </c>
    </row>
    <row r="538" spans="1:10" ht="15" thickBot="1" x14ac:dyDescent="0.35">
      <c r="A538" s="140">
        <v>531</v>
      </c>
      <c r="B538" s="37" t="s">
        <v>163</v>
      </c>
      <c r="C538" s="37">
        <v>11261037</v>
      </c>
      <c r="D538" s="34" t="s">
        <v>20</v>
      </c>
      <c r="E538" s="97">
        <v>4</v>
      </c>
      <c r="F538" s="38">
        <v>140</v>
      </c>
      <c r="G538" s="38">
        <v>560</v>
      </c>
      <c r="H538" s="38">
        <v>280</v>
      </c>
      <c r="I538" s="38">
        <v>280</v>
      </c>
      <c r="J538" s="178">
        <v>2016</v>
      </c>
    </row>
    <row r="539" spans="1:10" ht="15" thickBot="1" x14ac:dyDescent="0.35">
      <c r="A539" s="140">
        <v>532</v>
      </c>
      <c r="B539" s="37" t="s">
        <v>164</v>
      </c>
      <c r="C539" s="37">
        <v>11261038</v>
      </c>
      <c r="D539" s="34" t="s">
        <v>20</v>
      </c>
      <c r="E539" s="97">
        <v>2</v>
      </c>
      <c r="F539" s="38">
        <v>24</v>
      </c>
      <c r="G539" s="38">
        <v>48</v>
      </c>
      <c r="H539" s="38">
        <v>24</v>
      </c>
      <c r="I539" s="38">
        <v>24</v>
      </c>
      <c r="J539" s="178">
        <v>2016</v>
      </c>
    </row>
    <row r="540" spans="1:10" ht="15" thickBot="1" x14ac:dyDescent="0.35">
      <c r="A540" s="140">
        <v>533</v>
      </c>
      <c r="B540" s="37" t="s">
        <v>165</v>
      </c>
      <c r="C540" s="37">
        <v>11261039</v>
      </c>
      <c r="D540" s="34" t="s">
        <v>20</v>
      </c>
      <c r="E540" s="97">
        <v>200</v>
      </c>
      <c r="F540" s="38">
        <v>0.91</v>
      </c>
      <c r="G540" s="38">
        <v>182</v>
      </c>
      <c r="H540" s="38">
        <v>91</v>
      </c>
      <c r="I540" s="38">
        <v>91</v>
      </c>
      <c r="J540" s="178">
        <v>2016</v>
      </c>
    </row>
    <row r="541" spans="1:10" ht="15" thickBot="1" x14ac:dyDescent="0.35">
      <c r="A541" s="140">
        <v>534</v>
      </c>
      <c r="B541" s="37" t="s">
        <v>166</v>
      </c>
      <c r="C541" s="37">
        <v>11261042</v>
      </c>
      <c r="D541" s="34" t="s">
        <v>20</v>
      </c>
      <c r="E541" s="97">
        <v>4</v>
      </c>
      <c r="F541" s="38">
        <v>198.04</v>
      </c>
      <c r="G541" s="38">
        <v>792.14</v>
      </c>
      <c r="H541" s="38">
        <v>396.07</v>
      </c>
      <c r="I541" s="38">
        <v>396.07</v>
      </c>
      <c r="J541" s="178">
        <v>2016</v>
      </c>
    </row>
    <row r="542" spans="1:10" ht="15" thickBot="1" x14ac:dyDescent="0.35">
      <c r="A542" s="140">
        <v>535</v>
      </c>
      <c r="B542" s="195" t="s">
        <v>114</v>
      </c>
      <c r="C542" s="178">
        <v>11260393</v>
      </c>
      <c r="D542" s="7" t="s">
        <v>20</v>
      </c>
      <c r="E542" s="108">
        <v>2</v>
      </c>
      <c r="F542" s="37">
        <v>16</v>
      </c>
      <c r="G542" s="37">
        <v>32</v>
      </c>
      <c r="H542" s="37">
        <v>16</v>
      </c>
      <c r="I542" s="37">
        <v>16</v>
      </c>
      <c r="J542" s="196">
        <v>2003</v>
      </c>
    </row>
    <row r="543" spans="1:10" ht="15" thickBot="1" x14ac:dyDescent="0.35">
      <c r="A543" s="140">
        <v>536</v>
      </c>
      <c r="B543" s="197" t="s">
        <v>115</v>
      </c>
      <c r="C543" s="37">
        <v>11260394</v>
      </c>
      <c r="D543" s="7" t="s">
        <v>20</v>
      </c>
      <c r="E543" s="108">
        <v>2</v>
      </c>
      <c r="F543" s="37">
        <v>102</v>
      </c>
      <c r="G543" s="37">
        <v>204</v>
      </c>
      <c r="H543" s="37">
        <v>102</v>
      </c>
      <c r="I543" s="37">
        <v>102</v>
      </c>
      <c r="J543" s="196">
        <v>2003</v>
      </c>
    </row>
    <row r="544" spans="1:10" ht="15" thickBot="1" x14ac:dyDescent="0.35">
      <c r="A544" s="140">
        <v>537</v>
      </c>
      <c r="B544" s="198" t="s">
        <v>169</v>
      </c>
      <c r="C544" s="37">
        <v>11260396</v>
      </c>
      <c r="D544" s="7" t="s">
        <v>20</v>
      </c>
      <c r="E544" s="108">
        <v>3</v>
      </c>
      <c r="F544" s="37">
        <v>73</v>
      </c>
      <c r="G544" s="37">
        <v>219</v>
      </c>
      <c r="H544" s="37">
        <v>109.5</v>
      </c>
      <c r="I544" s="37">
        <v>109.5</v>
      </c>
      <c r="J544" s="196">
        <v>2003</v>
      </c>
    </row>
    <row r="545" spans="1:10" ht="15" thickBot="1" x14ac:dyDescent="0.35">
      <c r="A545" s="140">
        <v>538</v>
      </c>
      <c r="B545" s="198" t="s">
        <v>33</v>
      </c>
      <c r="C545" s="37">
        <v>11260520</v>
      </c>
      <c r="D545" s="7" t="s">
        <v>20</v>
      </c>
      <c r="E545" s="108">
        <v>2</v>
      </c>
      <c r="F545" s="37">
        <v>60</v>
      </c>
      <c r="G545" s="37">
        <v>120</v>
      </c>
      <c r="H545" s="37">
        <v>60</v>
      </c>
      <c r="I545" s="37">
        <v>60</v>
      </c>
      <c r="J545" s="196">
        <v>2007</v>
      </c>
    </row>
    <row r="546" spans="1:10" ht="15" thickBot="1" x14ac:dyDescent="0.35">
      <c r="A546" s="140">
        <v>539</v>
      </c>
      <c r="B546" s="198" t="s">
        <v>60</v>
      </c>
      <c r="C546" s="37">
        <v>11260521</v>
      </c>
      <c r="D546" s="7" t="s">
        <v>20</v>
      </c>
      <c r="E546" s="108">
        <v>2</v>
      </c>
      <c r="F546" s="37">
        <v>294</v>
      </c>
      <c r="G546" s="37">
        <v>588</v>
      </c>
      <c r="H546" s="37">
        <v>294</v>
      </c>
      <c r="I546" s="37">
        <v>294</v>
      </c>
      <c r="J546" s="196">
        <v>2007</v>
      </c>
    </row>
    <row r="547" spans="1:10" ht="15" thickBot="1" x14ac:dyDescent="0.35">
      <c r="A547" s="140">
        <v>540</v>
      </c>
      <c r="B547" s="198" t="s">
        <v>67</v>
      </c>
      <c r="C547" s="37">
        <v>11260923</v>
      </c>
      <c r="D547" s="7" t="s">
        <v>20</v>
      </c>
      <c r="E547" s="108">
        <v>3</v>
      </c>
      <c r="F547" s="37">
        <v>490</v>
      </c>
      <c r="G547" s="37">
        <v>1470</v>
      </c>
      <c r="H547" s="37">
        <v>735</v>
      </c>
      <c r="I547" s="37">
        <v>735</v>
      </c>
      <c r="J547" s="196">
        <v>2015</v>
      </c>
    </row>
    <row r="548" spans="1:10" ht="15" thickBot="1" x14ac:dyDescent="0.35">
      <c r="A548" s="140">
        <v>541</v>
      </c>
      <c r="B548" s="198" t="s">
        <v>73</v>
      </c>
      <c r="C548" s="37">
        <v>11260931</v>
      </c>
      <c r="D548" s="7" t="s">
        <v>20</v>
      </c>
      <c r="E548" s="108">
        <v>1</v>
      </c>
      <c r="F548" s="37">
        <v>300</v>
      </c>
      <c r="G548" s="37">
        <v>300</v>
      </c>
      <c r="H548" s="37">
        <v>150</v>
      </c>
      <c r="I548" s="37">
        <v>150</v>
      </c>
      <c r="J548" s="196">
        <v>2015</v>
      </c>
    </row>
    <row r="549" spans="1:10" ht="15" thickBot="1" x14ac:dyDescent="0.35">
      <c r="A549" s="140">
        <v>542</v>
      </c>
      <c r="B549" s="198" t="s">
        <v>170</v>
      </c>
      <c r="C549" s="37">
        <v>11260934</v>
      </c>
      <c r="D549" s="7" t="s">
        <v>20</v>
      </c>
      <c r="E549" s="108">
        <v>1</v>
      </c>
      <c r="F549" s="37">
        <v>1369</v>
      </c>
      <c r="G549" s="37">
        <v>1369</v>
      </c>
      <c r="H549" s="37">
        <v>684.5</v>
      </c>
      <c r="I549" s="37">
        <v>684.5</v>
      </c>
      <c r="J549" s="196">
        <v>2015</v>
      </c>
    </row>
    <row r="550" spans="1:10" ht="15" thickBot="1" x14ac:dyDescent="0.35">
      <c r="A550" s="140">
        <v>543</v>
      </c>
      <c r="B550" s="198" t="s">
        <v>69</v>
      </c>
      <c r="C550" s="37">
        <v>11260943</v>
      </c>
      <c r="D550" s="7" t="s">
        <v>20</v>
      </c>
      <c r="E550" s="108">
        <v>3</v>
      </c>
      <c r="F550" s="37">
        <v>30</v>
      </c>
      <c r="G550" s="37">
        <v>90</v>
      </c>
      <c r="H550" s="37">
        <v>45</v>
      </c>
      <c r="I550" s="37">
        <v>45</v>
      </c>
      <c r="J550" s="196">
        <v>2015</v>
      </c>
    </row>
    <row r="551" spans="1:10" ht="15" thickBot="1" x14ac:dyDescent="0.35">
      <c r="A551" s="140">
        <v>544</v>
      </c>
      <c r="B551" s="198" t="s">
        <v>171</v>
      </c>
      <c r="C551" s="37">
        <v>11261022</v>
      </c>
      <c r="D551" s="7" t="s">
        <v>20</v>
      </c>
      <c r="E551" s="108">
        <v>3</v>
      </c>
      <c r="F551" s="37">
        <v>1204.9000000000001</v>
      </c>
      <c r="G551" s="37">
        <v>3614.7</v>
      </c>
      <c r="H551" s="37">
        <v>1807.35</v>
      </c>
      <c r="I551" s="37">
        <v>1807.35</v>
      </c>
      <c r="J551" s="196">
        <v>2018</v>
      </c>
    </row>
    <row r="552" spans="1:10" ht="15" thickBot="1" x14ac:dyDescent="0.35">
      <c r="A552" s="140">
        <v>545</v>
      </c>
      <c r="B552" s="198" t="s">
        <v>172</v>
      </c>
      <c r="C552" s="37">
        <v>11261023</v>
      </c>
      <c r="D552" s="7" t="s">
        <v>20</v>
      </c>
      <c r="E552" s="108">
        <v>8</v>
      </c>
      <c r="F552" s="37">
        <v>3055.45</v>
      </c>
      <c r="G552" s="37">
        <v>24443.599999999999</v>
      </c>
      <c r="H552" s="37">
        <v>12221.8</v>
      </c>
      <c r="I552" s="37">
        <v>12221.8</v>
      </c>
      <c r="J552" s="196">
        <v>2018</v>
      </c>
    </row>
    <row r="553" spans="1:10" ht="15" thickBot="1" x14ac:dyDescent="0.35">
      <c r="A553" s="140">
        <v>546</v>
      </c>
      <c r="B553" s="198" t="s">
        <v>173</v>
      </c>
      <c r="C553" s="37">
        <v>11261024</v>
      </c>
      <c r="D553" s="7" t="s">
        <v>20</v>
      </c>
      <c r="E553" s="108">
        <v>2</v>
      </c>
      <c r="F553" s="37">
        <v>1858.21</v>
      </c>
      <c r="G553" s="37">
        <v>3716.42</v>
      </c>
      <c r="H553" s="37">
        <v>1858.21</v>
      </c>
      <c r="I553" s="37">
        <v>1858.21</v>
      </c>
      <c r="J553" s="196">
        <v>2018</v>
      </c>
    </row>
    <row r="554" spans="1:10" ht="15" thickBot="1" x14ac:dyDescent="0.35">
      <c r="A554" s="140">
        <v>547</v>
      </c>
      <c r="B554" s="198" t="s">
        <v>174</v>
      </c>
      <c r="C554" s="37">
        <v>11261025</v>
      </c>
      <c r="D554" s="7" t="s">
        <v>20</v>
      </c>
      <c r="E554" s="108">
        <v>3</v>
      </c>
      <c r="F554" s="37">
        <v>1371.84</v>
      </c>
      <c r="G554" s="37">
        <v>4115.5200000000004</v>
      </c>
      <c r="H554" s="37">
        <v>2057.7600000000002</v>
      </c>
      <c r="I554" s="37">
        <v>2057.7600000000002</v>
      </c>
      <c r="J554" s="196">
        <v>2018</v>
      </c>
    </row>
    <row r="555" spans="1:10" ht="15" thickBot="1" x14ac:dyDescent="0.35">
      <c r="A555" s="140">
        <v>548</v>
      </c>
      <c r="B555" s="198" t="s">
        <v>175</v>
      </c>
      <c r="C555" s="37">
        <v>11261026</v>
      </c>
      <c r="D555" s="7" t="s">
        <v>20</v>
      </c>
      <c r="E555" s="108">
        <v>7</v>
      </c>
      <c r="F555" s="37">
        <v>4739.08</v>
      </c>
      <c r="G555" s="37">
        <v>33173.56</v>
      </c>
      <c r="H555" s="37">
        <v>16586.78</v>
      </c>
      <c r="I555" s="37">
        <v>16586.78</v>
      </c>
      <c r="J555" s="196">
        <v>2018</v>
      </c>
    </row>
    <row r="556" spans="1:10" ht="15" thickBot="1" x14ac:dyDescent="0.35">
      <c r="A556" s="140">
        <v>549</v>
      </c>
      <c r="B556" s="198" t="s">
        <v>109</v>
      </c>
      <c r="C556" s="37">
        <v>11261027</v>
      </c>
      <c r="D556" s="7" t="s">
        <v>20</v>
      </c>
      <c r="E556" s="108">
        <v>2</v>
      </c>
      <c r="F556" s="37">
        <v>2007.86</v>
      </c>
      <c r="G556" s="37">
        <v>4015.72</v>
      </c>
      <c r="H556" s="37">
        <v>2007.86</v>
      </c>
      <c r="I556" s="37">
        <v>2007.86</v>
      </c>
      <c r="J556" s="196">
        <v>2018</v>
      </c>
    </row>
    <row r="557" spans="1:10" ht="15" thickBot="1" x14ac:dyDescent="0.35">
      <c r="A557" s="140">
        <v>550</v>
      </c>
      <c r="B557" s="198" t="s">
        <v>780</v>
      </c>
      <c r="C557" s="37">
        <v>11261028</v>
      </c>
      <c r="D557" s="7" t="s">
        <v>20</v>
      </c>
      <c r="E557" s="108">
        <v>1</v>
      </c>
      <c r="F557" s="37">
        <v>950</v>
      </c>
      <c r="G557" s="37">
        <v>950</v>
      </c>
      <c r="H557" s="37">
        <v>475</v>
      </c>
      <c r="I557" s="37">
        <v>475</v>
      </c>
      <c r="J557" s="196">
        <v>2002</v>
      </c>
    </row>
    <row r="558" spans="1:10" ht="15" thickBot="1" x14ac:dyDescent="0.35">
      <c r="A558" s="140">
        <v>551</v>
      </c>
      <c r="B558" s="198" t="s">
        <v>176</v>
      </c>
      <c r="C558" s="37">
        <v>11261029</v>
      </c>
      <c r="D558" s="7" t="s">
        <v>20</v>
      </c>
      <c r="E558" s="108">
        <v>2</v>
      </c>
      <c r="F558" s="37">
        <v>4984.75</v>
      </c>
      <c r="G558" s="37">
        <v>9969.5</v>
      </c>
      <c r="H558" s="37">
        <v>4984.75</v>
      </c>
      <c r="I558" s="37">
        <v>4984.75</v>
      </c>
      <c r="J558" s="196">
        <v>2018</v>
      </c>
    </row>
    <row r="559" spans="1:10" ht="15" thickBot="1" x14ac:dyDescent="0.35">
      <c r="A559" s="140">
        <v>552</v>
      </c>
      <c r="B559" s="198" t="s">
        <v>96</v>
      </c>
      <c r="C559" s="37">
        <v>11261080</v>
      </c>
      <c r="D559" s="7" t="s">
        <v>20</v>
      </c>
      <c r="E559" s="108">
        <v>1</v>
      </c>
      <c r="F559" s="37">
        <v>1239.5999999999999</v>
      </c>
      <c r="G559" s="37">
        <v>1239.5999999999999</v>
      </c>
      <c r="H559" s="37">
        <v>619.79999999999995</v>
      </c>
      <c r="I559" s="37">
        <v>619.79999999999995</v>
      </c>
      <c r="J559" s="196">
        <v>2019</v>
      </c>
    </row>
    <row r="560" spans="1:10" ht="15" thickBot="1" x14ac:dyDescent="0.35">
      <c r="A560" s="140">
        <v>553</v>
      </c>
      <c r="B560" s="198" t="s">
        <v>177</v>
      </c>
      <c r="C560" s="37">
        <v>11261053</v>
      </c>
      <c r="D560" s="7" t="s">
        <v>20</v>
      </c>
      <c r="E560" s="108">
        <v>1</v>
      </c>
      <c r="F560" s="37">
        <v>2200</v>
      </c>
      <c r="G560" s="37">
        <v>2200</v>
      </c>
      <c r="H560" s="37">
        <v>1100</v>
      </c>
      <c r="I560" s="37">
        <v>1100</v>
      </c>
      <c r="J560" s="196">
        <v>2017</v>
      </c>
    </row>
    <row r="561" spans="1:10" ht="15" thickBot="1" x14ac:dyDescent="0.35">
      <c r="A561" s="140">
        <v>554</v>
      </c>
      <c r="B561" s="198" t="s">
        <v>178</v>
      </c>
      <c r="C561" s="37">
        <v>11261055</v>
      </c>
      <c r="D561" s="7" t="s">
        <v>20</v>
      </c>
      <c r="E561" s="108">
        <v>10</v>
      </c>
      <c r="F561" s="37">
        <v>57.4</v>
      </c>
      <c r="G561" s="37">
        <v>574</v>
      </c>
      <c r="H561" s="37">
        <v>287</v>
      </c>
      <c r="I561" s="37">
        <v>287</v>
      </c>
      <c r="J561" s="196">
        <v>2017</v>
      </c>
    </row>
    <row r="562" spans="1:10" ht="15" thickBot="1" x14ac:dyDescent="0.35">
      <c r="A562" s="140">
        <v>555</v>
      </c>
      <c r="B562" s="198" t="s">
        <v>179</v>
      </c>
      <c r="C562" s="37">
        <v>11261056</v>
      </c>
      <c r="D562" s="7" t="s">
        <v>20</v>
      </c>
      <c r="E562" s="108">
        <v>2</v>
      </c>
      <c r="F562" s="37">
        <v>19.7</v>
      </c>
      <c r="G562" s="37">
        <v>39.4</v>
      </c>
      <c r="H562" s="37">
        <v>19.7</v>
      </c>
      <c r="I562" s="37">
        <v>19.7</v>
      </c>
      <c r="J562" s="196">
        <v>2017</v>
      </c>
    </row>
    <row r="563" spans="1:10" ht="15" thickBot="1" x14ac:dyDescent="0.35">
      <c r="A563" s="140">
        <v>556</v>
      </c>
      <c r="B563" s="198" t="s">
        <v>180</v>
      </c>
      <c r="C563" s="37">
        <v>11261057</v>
      </c>
      <c r="D563" s="7" t="s">
        <v>20</v>
      </c>
      <c r="E563" s="108">
        <v>1</v>
      </c>
      <c r="F563" s="37">
        <v>101</v>
      </c>
      <c r="G563" s="37">
        <v>101</v>
      </c>
      <c r="H563" s="37">
        <v>50.5</v>
      </c>
      <c r="I563" s="37">
        <v>50.5</v>
      </c>
      <c r="J563" s="196">
        <v>2017</v>
      </c>
    </row>
    <row r="564" spans="1:10" ht="15" thickBot="1" x14ac:dyDescent="0.35">
      <c r="A564" s="140">
        <v>557</v>
      </c>
      <c r="B564" s="198" t="s">
        <v>30</v>
      </c>
      <c r="C564" s="37">
        <v>11261058</v>
      </c>
      <c r="D564" s="7" t="s">
        <v>20</v>
      </c>
      <c r="E564" s="108">
        <v>1</v>
      </c>
      <c r="F564" s="37">
        <v>101</v>
      </c>
      <c r="G564" s="37">
        <v>101</v>
      </c>
      <c r="H564" s="37">
        <v>50.5</v>
      </c>
      <c r="I564" s="37">
        <v>50.5</v>
      </c>
      <c r="J564" s="196">
        <v>2017</v>
      </c>
    </row>
    <row r="565" spans="1:10" ht="15" thickBot="1" x14ac:dyDescent="0.35">
      <c r="A565" s="140">
        <v>558</v>
      </c>
      <c r="B565" s="198" t="s">
        <v>181</v>
      </c>
      <c r="C565" s="37">
        <v>11261059</v>
      </c>
      <c r="D565" s="7" t="s">
        <v>20</v>
      </c>
      <c r="E565" s="108">
        <v>1</v>
      </c>
      <c r="F565" s="37">
        <v>171.6</v>
      </c>
      <c r="G565" s="37">
        <v>171.6</v>
      </c>
      <c r="H565" s="37">
        <v>85.8</v>
      </c>
      <c r="I565" s="37">
        <v>85.8</v>
      </c>
      <c r="J565" s="196">
        <v>2017</v>
      </c>
    </row>
    <row r="566" spans="1:10" ht="15" thickBot="1" x14ac:dyDescent="0.35">
      <c r="A566" s="140">
        <v>559</v>
      </c>
      <c r="B566" s="198" t="s">
        <v>182</v>
      </c>
      <c r="C566" s="37">
        <v>11261060</v>
      </c>
      <c r="D566" s="7" t="s">
        <v>20</v>
      </c>
      <c r="E566" s="108">
        <v>1</v>
      </c>
      <c r="F566" s="37">
        <v>279.89999999999998</v>
      </c>
      <c r="G566" s="37">
        <v>279.89999999999998</v>
      </c>
      <c r="H566" s="37">
        <v>140</v>
      </c>
      <c r="I566" s="37">
        <v>140</v>
      </c>
      <c r="J566" s="196">
        <v>2017</v>
      </c>
    </row>
    <row r="567" spans="1:10" ht="15" thickBot="1" x14ac:dyDescent="0.35">
      <c r="A567" s="140">
        <v>560</v>
      </c>
      <c r="B567" s="198" t="s">
        <v>183</v>
      </c>
      <c r="C567" s="37">
        <v>11261061</v>
      </c>
      <c r="D567" s="7" t="s">
        <v>20</v>
      </c>
      <c r="E567" s="108">
        <v>1</v>
      </c>
      <c r="F567" s="37">
        <v>3132.25</v>
      </c>
      <c r="G567" s="37">
        <v>3132.25</v>
      </c>
      <c r="H567" s="37">
        <v>1566</v>
      </c>
      <c r="I567" s="37">
        <v>1566</v>
      </c>
      <c r="J567" s="196">
        <v>2017</v>
      </c>
    </row>
    <row r="568" spans="1:10" ht="15" thickBot="1" x14ac:dyDescent="0.35">
      <c r="A568" s="140">
        <v>561</v>
      </c>
      <c r="B568" s="198" t="s">
        <v>184</v>
      </c>
      <c r="C568" s="37">
        <v>11261062</v>
      </c>
      <c r="D568" s="7" t="s">
        <v>20</v>
      </c>
      <c r="E568" s="108">
        <v>1</v>
      </c>
      <c r="F568" s="37">
        <v>1000.95</v>
      </c>
      <c r="G568" s="37">
        <v>1000.95</v>
      </c>
      <c r="H568" s="37">
        <v>500.48</v>
      </c>
      <c r="I568" s="37">
        <v>500.47</v>
      </c>
      <c r="J568" s="196">
        <v>2017</v>
      </c>
    </row>
    <row r="569" spans="1:10" ht="15" thickBot="1" x14ac:dyDescent="0.35">
      <c r="A569" s="140">
        <v>562</v>
      </c>
      <c r="B569" s="198" t="s">
        <v>185</v>
      </c>
      <c r="C569" s="37">
        <v>11261063</v>
      </c>
      <c r="D569" s="7" t="s">
        <v>20</v>
      </c>
      <c r="E569" s="108">
        <v>1</v>
      </c>
      <c r="F569" s="37">
        <v>1251.5999999999999</v>
      </c>
      <c r="G569" s="37">
        <v>1251.5999999999999</v>
      </c>
      <c r="H569" s="37">
        <v>626</v>
      </c>
      <c r="I569" s="37">
        <v>626</v>
      </c>
      <c r="J569" s="196">
        <v>2017</v>
      </c>
    </row>
    <row r="570" spans="1:10" ht="15" thickBot="1" x14ac:dyDescent="0.35">
      <c r="A570" s="140">
        <v>563</v>
      </c>
      <c r="B570" s="198" t="s">
        <v>186</v>
      </c>
      <c r="C570" s="37">
        <v>11261065</v>
      </c>
      <c r="D570" s="7" t="s">
        <v>20</v>
      </c>
      <c r="E570" s="108">
        <v>1</v>
      </c>
      <c r="F570" s="37">
        <v>223.6</v>
      </c>
      <c r="G570" s="37">
        <v>223.6</v>
      </c>
      <c r="H570" s="37">
        <v>112</v>
      </c>
      <c r="I570" s="37">
        <v>112</v>
      </c>
      <c r="J570" s="196">
        <v>2017</v>
      </c>
    </row>
    <row r="571" spans="1:10" ht="15" thickBot="1" x14ac:dyDescent="0.35">
      <c r="A571" s="140">
        <v>564</v>
      </c>
      <c r="B571" s="198" t="s">
        <v>187</v>
      </c>
      <c r="C571" s="37">
        <v>11261066</v>
      </c>
      <c r="D571" s="7" t="s">
        <v>20</v>
      </c>
      <c r="E571" s="108">
        <v>1</v>
      </c>
      <c r="F571" s="37">
        <v>1000.45</v>
      </c>
      <c r="G571" s="37">
        <v>1000.45</v>
      </c>
      <c r="H571" s="37">
        <v>500</v>
      </c>
      <c r="I571" s="37">
        <v>500</v>
      </c>
      <c r="J571" s="196">
        <v>2017</v>
      </c>
    </row>
    <row r="572" spans="1:10" ht="15" thickBot="1" x14ac:dyDescent="0.35">
      <c r="A572" s="140">
        <v>565</v>
      </c>
      <c r="B572" s="198" t="s">
        <v>188</v>
      </c>
      <c r="C572" s="37">
        <v>11261067</v>
      </c>
      <c r="D572" s="7" t="s">
        <v>20</v>
      </c>
      <c r="E572" s="108">
        <v>2</v>
      </c>
      <c r="F572" s="37">
        <v>111.1</v>
      </c>
      <c r="G572" s="37">
        <v>222.2</v>
      </c>
      <c r="H572" s="37">
        <v>111.05</v>
      </c>
      <c r="I572" s="37">
        <v>111.05</v>
      </c>
      <c r="J572" s="196">
        <v>2017</v>
      </c>
    </row>
    <row r="573" spans="1:10" ht="15" thickBot="1" x14ac:dyDescent="0.35">
      <c r="A573" s="140">
        <v>566</v>
      </c>
      <c r="B573" s="198" t="s">
        <v>189</v>
      </c>
      <c r="C573" s="37">
        <v>11261068</v>
      </c>
      <c r="D573" s="7" t="s">
        <v>20</v>
      </c>
      <c r="E573" s="108">
        <v>3</v>
      </c>
      <c r="F573" s="37">
        <v>1096.8</v>
      </c>
      <c r="G573" s="37">
        <v>3290.4</v>
      </c>
      <c r="H573" s="37">
        <v>1645.2</v>
      </c>
      <c r="I573" s="37">
        <v>1645.2</v>
      </c>
      <c r="J573" s="196">
        <v>2017</v>
      </c>
    </row>
    <row r="574" spans="1:10" ht="15" thickBot="1" x14ac:dyDescent="0.35">
      <c r="A574" s="140">
        <v>567</v>
      </c>
      <c r="B574" s="198" t="s">
        <v>190</v>
      </c>
      <c r="C574" s="37">
        <v>11261069</v>
      </c>
      <c r="D574" s="7" t="s">
        <v>20</v>
      </c>
      <c r="E574" s="108">
        <v>1</v>
      </c>
      <c r="F574" s="37">
        <v>1083.5</v>
      </c>
      <c r="G574" s="37">
        <v>1083.5</v>
      </c>
      <c r="H574" s="37">
        <v>542</v>
      </c>
      <c r="I574" s="37">
        <v>542</v>
      </c>
      <c r="J574" s="196">
        <v>2017</v>
      </c>
    </row>
    <row r="575" spans="1:10" ht="15" thickBot="1" x14ac:dyDescent="0.35">
      <c r="A575" s="140">
        <v>568</v>
      </c>
      <c r="B575" s="198" t="s">
        <v>191</v>
      </c>
      <c r="C575" s="37">
        <v>11261070</v>
      </c>
      <c r="D575" s="7" t="s">
        <v>20</v>
      </c>
      <c r="E575" s="108">
        <v>1</v>
      </c>
      <c r="F575" s="37">
        <v>26.8</v>
      </c>
      <c r="G575" s="37">
        <v>26.8</v>
      </c>
      <c r="H575" s="37">
        <v>13</v>
      </c>
      <c r="I575" s="37">
        <v>13</v>
      </c>
      <c r="J575" s="196">
        <v>2017</v>
      </c>
    </row>
    <row r="576" spans="1:10" ht="15" thickBot="1" x14ac:dyDescent="0.35">
      <c r="A576" s="140">
        <v>569</v>
      </c>
      <c r="B576" s="198" t="s">
        <v>102</v>
      </c>
      <c r="C576" s="37">
        <v>11261071</v>
      </c>
      <c r="D576" s="7" t="s">
        <v>20</v>
      </c>
      <c r="E576" s="108">
        <v>1</v>
      </c>
      <c r="F576" s="37">
        <v>3657.5</v>
      </c>
      <c r="G576" s="37">
        <v>3657.5</v>
      </c>
      <c r="H576" s="37">
        <v>1829</v>
      </c>
      <c r="I576" s="37">
        <v>1829</v>
      </c>
      <c r="J576" s="196">
        <v>2017</v>
      </c>
    </row>
    <row r="577" spans="1:10" ht="15" thickBot="1" x14ac:dyDescent="0.35">
      <c r="A577" s="140">
        <v>570</v>
      </c>
      <c r="B577" s="198" t="s">
        <v>192</v>
      </c>
      <c r="C577" s="37">
        <v>11261072</v>
      </c>
      <c r="D577" s="7" t="s">
        <v>20</v>
      </c>
      <c r="E577" s="108">
        <v>7</v>
      </c>
      <c r="F577" s="37">
        <v>532.4</v>
      </c>
      <c r="G577" s="37">
        <v>3726.8</v>
      </c>
      <c r="H577" s="37">
        <v>1863.4</v>
      </c>
      <c r="I577" s="37">
        <v>1863.4</v>
      </c>
      <c r="J577" s="196">
        <v>2017</v>
      </c>
    </row>
    <row r="578" spans="1:10" ht="15" thickBot="1" x14ac:dyDescent="0.35">
      <c r="A578" s="140">
        <v>571</v>
      </c>
      <c r="B578" s="198" t="s">
        <v>193</v>
      </c>
      <c r="C578" s="37">
        <v>11261074</v>
      </c>
      <c r="D578" s="7" t="s">
        <v>20</v>
      </c>
      <c r="E578" s="108">
        <v>28</v>
      </c>
      <c r="F578" s="37">
        <v>25.1</v>
      </c>
      <c r="G578" s="37">
        <v>702.8</v>
      </c>
      <c r="H578" s="37">
        <v>351.4</v>
      </c>
      <c r="I578" s="37">
        <v>351.4</v>
      </c>
      <c r="J578" s="196">
        <v>2017</v>
      </c>
    </row>
    <row r="579" spans="1:10" ht="15" thickBot="1" x14ac:dyDescent="0.35">
      <c r="A579" s="140">
        <v>572</v>
      </c>
      <c r="B579" s="198" t="s">
        <v>194</v>
      </c>
      <c r="C579" s="37">
        <v>11261075</v>
      </c>
      <c r="D579" s="7" t="s">
        <v>20</v>
      </c>
      <c r="E579" s="108">
        <v>3</v>
      </c>
      <c r="F579" s="37">
        <v>374</v>
      </c>
      <c r="G579" s="37">
        <v>1122</v>
      </c>
      <c r="H579" s="37">
        <v>561</v>
      </c>
      <c r="I579" s="37">
        <v>561</v>
      </c>
      <c r="J579" s="196">
        <v>2017</v>
      </c>
    </row>
    <row r="580" spans="1:10" ht="15" thickBot="1" x14ac:dyDescent="0.35">
      <c r="A580" s="140">
        <v>573</v>
      </c>
      <c r="B580" s="198" t="s">
        <v>195</v>
      </c>
      <c r="C580" s="37">
        <v>11261076</v>
      </c>
      <c r="D580" s="7" t="s">
        <v>20</v>
      </c>
      <c r="E580" s="108">
        <v>3</v>
      </c>
      <c r="F580" s="37">
        <v>1944.7</v>
      </c>
      <c r="G580" s="37">
        <v>5834.1</v>
      </c>
      <c r="H580" s="37">
        <v>2917.05</v>
      </c>
      <c r="I580" s="37">
        <v>2917.05</v>
      </c>
      <c r="J580" s="196">
        <v>2017</v>
      </c>
    </row>
    <row r="581" spans="1:10" ht="15" thickBot="1" x14ac:dyDescent="0.35">
      <c r="A581" s="140">
        <v>574</v>
      </c>
      <c r="B581" s="198" t="s">
        <v>196</v>
      </c>
      <c r="C581" s="37">
        <v>11261077</v>
      </c>
      <c r="D581" s="7" t="s">
        <v>20</v>
      </c>
      <c r="E581" s="108">
        <v>1</v>
      </c>
      <c r="F581" s="37">
        <v>3796.1</v>
      </c>
      <c r="G581" s="37">
        <v>3796.1</v>
      </c>
      <c r="H581" s="37">
        <v>1898</v>
      </c>
      <c r="I581" s="37">
        <v>1898</v>
      </c>
      <c r="J581" s="196">
        <v>2017</v>
      </c>
    </row>
    <row r="582" spans="1:10" ht="15" thickBot="1" x14ac:dyDescent="0.35">
      <c r="A582" s="140">
        <v>575</v>
      </c>
      <c r="B582" s="198" t="s">
        <v>197</v>
      </c>
      <c r="C582" s="37">
        <v>11261078</v>
      </c>
      <c r="D582" s="7" t="s">
        <v>20</v>
      </c>
      <c r="E582" s="108">
        <v>1</v>
      </c>
      <c r="F582" s="37">
        <v>501.85</v>
      </c>
      <c r="G582" s="37">
        <v>501.85</v>
      </c>
      <c r="H582" s="37">
        <v>251</v>
      </c>
      <c r="I582" s="37">
        <v>251</v>
      </c>
      <c r="J582" s="196">
        <v>2017</v>
      </c>
    </row>
    <row r="583" spans="1:10" ht="15" thickBot="1" x14ac:dyDescent="0.35">
      <c r="A583" s="140">
        <v>576</v>
      </c>
      <c r="B583" s="198" t="s">
        <v>198</v>
      </c>
      <c r="C583" s="37">
        <v>11261079</v>
      </c>
      <c r="D583" s="7" t="s">
        <v>20</v>
      </c>
      <c r="E583" s="108">
        <v>1</v>
      </c>
      <c r="F583" s="37">
        <v>903.4</v>
      </c>
      <c r="G583" s="37">
        <v>903.4</v>
      </c>
      <c r="H583" s="37">
        <v>452</v>
      </c>
      <c r="I583" s="37">
        <v>452</v>
      </c>
      <c r="J583" s="196">
        <v>2017</v>
      </c>
    </row>
    <row r="584" spans="1:10" ht="15" thickBot="1" x14ac:dyDescent="0.35">
      <c r="A584" s="140">
        <v>577</v>
      </c>
      <c r="B584" s="198" t="s">
        <v>199</v>
      </c>
      <c r="C584" s="37">
        <v>11261082</v>
      </c>
      <c r="D584" s="7" t="s">
        <v>20</v>
      </c>
      <c r="E584" s="108">
        <v>1</v>
      </c>
      <c r="F584" s="37">
        <v>423.7</v>
      </c>
      <c r="G584" s="37">
        <v>423.7</v>
      </c>
      <c r="H584" s="37">
        <v>212</v>
      </c>
      <c r="I584" s="37">
        <v>212</v>
      </c>
      <c r="J584" s="196">
        <v>2017</v>
      </c>
    </row>
    <row r="585" spans="1:10" ht="15" thickBot="1" x14ac:dyDescent="0.35">
      <c r="A585" s="140">
        <v>578</v>
      </c>
      <c r="B585" s="198" t="s">
        <v>200</v>
      </c>
      <c r="C585" s="37">
        <v>11261083</v>
      </c>
      <c r="D585" s="7" t="s">
        <v>20</v>
      </c>
      <c r="E585" s="108">
        <v>6</v>
      </c>
      <c r="F585" s="37">
        <v>23.75</v>
      </c>
      <c r="G585" s="37">
        <v>142.5</v>
      </c>
      <c r="H585" s="37">
        <v>71.25</v>
      </c>
      <c r="I585" s="37">
        <v>71.25</v>
      </c>
      <c r="J585" s="196">
        <v>2017</v>
      </c>
    </row>
    <row r="586" spans="1:10" ht="15" thickBot="1" x14ac:dyDescent="0.35">
      <c r="A586" s="140">
        <v>579</v>
      </c>
      <c r="B586" s="198" t="s">
        <v>115</v>
      </c>
      <c r="C586" s="37">
        <v>11261084</v>
      </c>
      <c r="D586" s="7" t="s">
        <v>20</v>
      </c>
      <c r="E586" s="108">
        <v>2</v>
      </c>
      <c r="F586" s="37">
        <v>659.6</v>
      </c>
      <c r="G586" s="37">
        <v>1319.2</v>
      </c>
      <c r="H586" s="37">
        <v>659.6</v>
      </c>
      <c r="I586" s="37">
        <v>659.6</v>
      </c>
      <c r="J586" s="196">
        <v>2017</v>
      </c>
    </row>
    <row r="587" spans="1:10" ht="15" thickBot="1" x14ac:dyDescent="0.35">
      <c r="A587" s="140">
        <v>580</v>
      </c>
      <c r="B587" s="198" t="s">
        <v>201</v>
      </c>
      <c r="C587" s="37">
        <v>11261085</v>
      </c>
      <c r="D587" s="7" t="s">
        <v>20</v>
      </c>
      <c r="E587" s="108">
        <v>6</v>
      </c>
      <c r="F587" s="37">
        <v>84.9</v>
      </c>
      <c r="G587" s="37">
        <v>509.4</v>
      </c>
      <c r="H587" s="37">
        <v>254.7</v>
      </c>
      <c r="I587" s="37">
        <v>254.7</v>
      </c>
      <c r="J587" s="196">
        <v>2017</v>
      </c>
    </row>
    <row r="588" spans="1:10" ht="15" thickBot="1" x14ac:dyDescent="0.35">
      <c r="A588" s="140">
        <v>581</v>
      </c>
      <c r="B588" s="198" t="s">
        <v>202</v>
      </c>
      <c r="C588" s="37">
        <v>11261086</v>
      </c>
      <c r="D588" s="7" t="s">
        <v>20</v>
      </c>
      <c r="E588" s="108">
        <v>2</v>
      </c>
      <c r="F588" s="37">
        <v>118.9</v>
      </c>
      <c r="G588" s="37">
        <v>237.8</v>
      </c>
      <c r="H588" s="37">
        <v>119.8</v>
      </c>
      <c r="I588" s="37">
        <v>118</v>
      </c>
      <c r="J588" s="196">
        <v>2017</v>
      </c>
    </row>
    <row r="589" spans="1:10" ht="15" thickBot="1" x14ac:dyDescent="0.35">
      <c r="A589" s="140">
        <v>582</v>
      </c>
      <c r="B589" s="198" t="s">
        <v>203</v>
      </c>
      <c r="C589" s="37">
        <v>11261087</v>
      </c>
      <c r="D589" s="7" t="s">
        <v>20</v>
      </c>
      <c r="E589" s="108">
        <v>2</v>
      </c>
      <c r="F589" s="37">
        <v>118.9</v>
      </c>
      <c r="G589" s="37">
        <v>237.8</v>
      </c>
      <c r="H589" s="37">
        <v>119.8</v>
      </c>
      <c r="I589" s="37">
        <v>118</v>
      </c>
      <c r="J589" s="196">
        <v>2017</v>
      </c>
    </row>
    <row r="590" spans="1:10" ht="15" thickBot="1" x14ac:dyDescent="0.35">
      <c r="A590" s="140">
        <v>583</v>
      </c>
      <c r="B590" s="198" t="s">
        <v>204</v>
      </c>
      <c r="C590" s="37">
        <v>11261088</v>
      </c>
      <c r="D590" s="7" t="s">
        <v>20</v>
      </c>
      <c r="E590" s="108">
        <v>1</v>
      </c>
      <c r="F590" s="37">
        <v>3695.9</v>
      </c>
      <c r="G590" s="37">
        <v>3695.9</v>
      </c>
      <c r="H590" s="37">
        <v>1848</v>
      </c>
      <c r="I590" s="37">
        <v>1848</v>
      </c>
      <c r="J590" s="196">
        <v>2017</v>
      </c>
    </row>
    <row r="591" spans="1:10" ht="15" thickBot="1" x14ac:dyDescent="0.35">
      <c r="A591" s="140">
        <v>584</v>
      </c>
      <c r="B591" s="198" t="s">
        <v>205</v>
      </c>
      <c r="C591" s="37">
        <v>11261091</v>
      </c>
      <c r="D591" s="7" t="s">
        <v>20</v>
      </c>
      <c r="E591" s="108">
        <v>3</v>
      </c>
      <c r="F591" s="37">
        <v>127.4</v>
      </c>
      <c r="G591" s="37">
        <v>382.2</v>
      </c>
      <c r="H591" s="37">
        <v>191.1</v>
      </c>
      <c r="I591" s="37">
        <v>191.1</v>
      </c>
      <c r="J591" s="196">
        <v>2017</v>
      </c>
    </row>
    <row r="592" spans="1:10" ht="15" thickBot="1" x14ac:dyDescent="0.35">
      <c r="A592" s="140">
        <v>585</v>
      </c>
      <c r="B592" s="198" t="s">
        <v>206</v>
      </c>
      <c r="C592" s="37">
        <v>11261092</v>
      </c>
      <c r="D592" s="7" t="s">
        <v>20</v>
      </c>
      <c r="E592" s="108">
        <v>3</v>
      </c>
      <c r="F592" s="37">
        <v>127.4</v>
      </c>
      <c r="G592" s="37">
        <v>382.2</v>
      </c>
      <c r="H592" s="37">
        <v>191.1</v>
      </c>
      <c r="I592" s="37">
        <v>191.1</v>
      </c>
      <c r="J592" s="196">
        <v>2017</v>
      </c>
    </row>
    <row r="593" spans="1:10" ht="15" thickBot="1" x14ac:dyDescent="0.35">
      <c r="A593" s="140">
        <v>586</v>
      </c>
      <c r="B593" s="198" t="s">
        <v>207</v>
      </c>
      <c r="C593" s="37">
        <v>11261093</v>
      </c>
      <c r="D593" s="7" t="s">
        <v>20</v>
      </c>
      <c r="E593" s="108">
        <v>3</v>
      </c>
      <c r="F593" s="37">
        <v>127.4</v>
      </c>
      <c r="G593" s="37">
        <v>382.2</v>
      </c>
      <c r="H593" s="37">
        <v>191.1</v>
      </c>
      <c r="I593" s="37">
        <v>191.1</v>
      </c>
      <c r="J593" s="196">
        <v>2017</v>
      </c>
    </row>
    <row r="594" spans="1:10" ht="15" thickBot="1" x14ac:dyDescent="0.35">
      <c r="A594" s="140">
        <v>587</v>
      </c>
      <c r="B594" s="198" t="s">
        <v>208</v>
      </c>
      <c r="C594" s="37">
        <v>11261094</v>
      </c>
      <c r="D594" s="7" t="s">
        <v>20</v>
      </c>
      <c r="E594" s="108">
        <v>6</v>
      </c>
      <c r="F594" s="37">
        <v>62.4</v>
      </c>
      <c r="G594" s="37">
        <v>374.4</v>
      </c>
      <c r="H594" s="37">
        <v>187.2</v>
      </c>
      <c r="I594" s="37">
        <v>187.2</v>
      </c>
      <c r="J594" s="196">
        <v>2017</v>
      </c>
    </row>
    <row r="595" spans="1:10" ht="15" thickBot="1" x14ac:dyDescent="0.35">
      <c r="A595" s="140">
        <v>588</v>
      </c>
      <c r="B595" s="198" t="s">
        <v>209</v>
      </c>
      <c r="C595" s="37">
        <v>11261095</v>
      </c>
      <c r="D595" s="7" t="s">
        <v>20</v>
      </c>
      <c r="E595" s="108">
        <v>6</v>
      </c>
      <c r="F595" s="37">
        <v>118.9</v>
      </c>
      <c r="G595" s="37">
        <v>713.4</v>
      </c>
      <c r="H595" s="37">
        <v>356.7</v>
      </c>
      <c r="I595" s="37">
        <v>356.7</v>
      </c>
      <c r="J595" s="196">
        <v>2017</v>
      </c>
    </row>
    <row r="596" spans="1:10" ht="15" thickBot="1" x14ac:dyDescent="0.35">
      <c r="A596" s="140">
        <v>589</v>
      </c>
      <c r="B596" s="198" t="s">
        <v>210</v>
      </c>
      <c r="C596" s="37">
        <v>11261096</v>
      </c>
      <c r="D596" s="7" t="s">
        <v>20</v>
      </c>
      <c r="E596" s="108">
        <v>1</v>
      </c>
      <c r="F596" s="37">
        <v>1200</v>
      </c>
      <c r="G596" s="37">
        <v>1200</v>
      </c>
      <c r="H596" s="37">
        <v>600</v>
      </c>
      <c r="I596" s="37">
        <v>600</v>
      </c>
      <c r="J596" s="196">
        <v>2017</v>
      </c>
    </row>
    <row r="597" spans="1:10" ht="15" thickBot="1" x14ac:dyDescent="0.35">
      <c r="A597" s="140">
        <v>590</v>
      </c>
      <c r="B597" s="198" t="s">
        <v>211</v>
      </c>
      <c r="C597" s="37">
        <v>11261097</v>
      </c>
      <c r="D597" s="7" t="s">
        <v>20</v>
      </c>
      <c r="E597" s="108">
        <v>5</v>
      </c>
      <c r="F597" s="37">
        <v>620</v>
      </c>
      <c r="G597" s="37">
        <v>3100</v>
      </c>
      <c r="H597" s="37">
        <v>1550</v>
      </c>
      <c r="I597" s="37">
        <v>1550</v>
      </c>
      <c r="J597" s="196">
        <v>2017</v>
      </c>
    </row>
    <row r="598" spans="1:10" ht="15" thickBot="1" x14ac:dyDescent="0.35">
      <c r="A598" s="140">
        <v>591</v>
      </c>
      <c r="B598" s="198" t="s">
        <v>212</v>
      </c>
      <c r="C598" s="37">
        <v>11261098</v>
      </c>
      <c r="D598" s="7" t="s">
        <v>20</v>
      </c>
      <c r="E598" s="108">
        <v>4</v>
      </c>
      <c r="F598" s="37">
        <v>520</v>
      </c>
      <c r="G598" s="37">
        <v>2080</v>
      </c>
      <c r="H598" s="37">
        <v>1040</v>
      </c>
      <c r="I598" s="37">
        <v>1040</v>
      </c>
      <c r="J598" s="196">
        <v>2017</v>
      </c>
    </row>
    <row r="599" spans="1:10" ht="15" thickBot="1" x14ac:dyDescent="0.35">
      <c r="A599" s="140">
        <v>592</v>
      </c>
      <c r="B599" s="198" t="s">
        <v>213</v>
      </c>
      <c r="C599" s="37">
        <v>11261099</v>
      </c>
      <c r="D599" s="7" t="s">
        <v>20</v>
      </c>
      <c r="E599" s="108">
        <v>1</v>
      </c>
      <c r="F599" s="37">
        <v>1140</v>
      </c>
      <c r="G599" s="37">
        <v>1140</v>
      </c>
      <c r="H599" s="37">
        <v>570</v>
      </c>
      <c r="I599" s="37">
        <v>570</v>
      </c>
      <c r="J599" s="196">
        <v>2017</v>
      </c>
    </row>
    <row r="600" spans="1:10" ht="15" thickBot="1" x14ac:dyDescent="0.35">
      <c r="A600" s="140">
        <v>593</v>
      </c>
      <c r="B600" s="198" t="s">
        <v>214</v>
      </c>
      <c r="C600" s="37">
        <v>11261100</v>
      </c>
      <c r="D600" s="7" t="s">
        <v>20</v>
      </c>
      <c r="E600" s="108">
        <v>2</v>
      </c>
      <c r="F600" s="37">
        <v>220.5</v>
      </c>
      <c r="G600" s="37">
        <v>440.99</v>
      </c>
      <c r="H600" s="37">
        <v>220.99</v>
      </c>
      <c r="I600" s="37">
        <v>220</v>
      </c>
      <c r="J600" s="196">
        <v>2017</v>
      </c>
    </row>
    <row r="601" spans="1:10" ht="15" thickBot="1" x14ac:dyDescent="0.35">
      <c r="A601" s="140">
        <v>594</v>
      </c>
      <c r="B601" s="198" t="s">
        <v>89</v>
      </c>
      <c r="C601" s="37">
        <v>11261104</v>
      </c>
      <c r="D601" s="7" t="s">
        <v>20</v>
      </c>
      <c r="E601" s="108">
        <v>3</v>
      </c>
      <c r="F601" s="37">
        <v>630</v>
      </c>
      <c r="G601" s="37">
        <v>1890</v>
      </c>
      <c r="H601" s="37">
        <v>945</v>
      </c>
      <c r="I601" s="37">
        <v>945</v>
      </c>
      <c r="J601" s="196">
        <v>2017</v>
      </c>
    </row>
    <row r="602" spans="1:10" ht="15" thickBot="1" x14ac:dyDescent="0.35">
      <c r="A602" s="140">
        <v>595</v>
      </c>
      <c r="B602" s="198" t="s">
        <v>215</v>
      </c>
      <c r="C602" s="37">
        <v>11261105</v>
      </c>
      <c r="D602" s="7" t="s">
        <v>20</v>
      </c>
      <c r="E602" s="108">
        <v>3</v>
      </c>
      <c r="F602" s="37">
        <v>1050</v>
      </c>
      <c r="G602" s="37">
        <v>3150</v>
      </c>
      <c r="H602" s="37">
        <v>1575</v>
      </c>
      <c r="I602" s="37">
        <v>1575</v>
      </c>
      <c r="J602" s="196">
        <v>2017</v>
      </c>
    </row>
    <row r="603" spans="1:10" ht="15" thickBot="1" x14ac:dyDescent="0.35">
      <c r="A603" s="140">
        <v>596</v>
      </c>
      <c r="B603" s="198" t="s">
        <v>38</v>
      </c>
      <c r="C603" s="37">
        <v>11261106</v>
      </c>
      <c r="D603" s="7" t="s">
        <v>20</v>
      </c>
      <c r="E603" s="108">
        <v>5</v>
      </c>
      <c r="F603" s="37">
        <v>670</v>
      </c>
      <c r="G603" s="37">
        <v>3350.02</v>
      </c>
      <c r="H603" s="37">
        <v>1675</v>
      </c>
      <c r="I603" s="37">
        <v>1675</v>
      </c>
      <c r="J603" s="196">
        <v>2017</v>
      </c>
    </row>
    <row r="604" spans="1:10" ht="15" thickBot="1" x14ac:dyDescent="0.35">
      <c r="A604" s="140">
        <v>597</v>
      </c>
      <c r="B604" s="198" t="s">
        <v>216</v>
      </c>
      <c r="C604" s="37">
        <v>11261125</v>
      </c>
      <c r="D604" s="7" t="s">
        <v>20</v>
      </c>
      <c r="E604" s="108">
        <v>2</v>
      </c>
      <c r="F604" s="37">
        <v>4258</v>
      </c>
      <c r="G604" s="37">
        <v>8516</v>
      </c>
      <c r="H604" s="37">
        <v>4258</v>
      </c>
      <c r="I604" s="37">
        <v>4258</v>
      </c>
      <c r="J604" s="196">
        <v>2017</v>
      </c>
    </row>
    <row r="605" spans="1:10" ht="15" thickBot="1" x14ac:dyDescent="0.35">
      <c r="A605" s="140">
        <v>598</v>
      </c>
      <c r="B605" s="198" t="s">
        <v>217</v>
      </c>
      <c r="C605" s="37">
        <v>11261126</v>
      </c>
      <c r="D605" s="7" t="s">
        <v>20</v>
      </c>
      <c r="E605" s="108">
        <v>3</v>
      </c>
      <c r="F605" s="37">
        <v>126.5</v>
      </c>
      <c r="G605" s="37">
        <v>379.5</v>
      </c>
      <c r="H605" s="37">
        <v>189.75</v>
      </c>
      <c r="I605" s="37">
        <v>189.75</v>
      </c>
      <c r="J605" s="196">
        <v>2017</v>
      </c>
    </row>
    <row r="606" spans="1:10" ht="15" thickBot="1" x14ac:dyDescent="0.35">
      <c r="A606" s="140">
        <v>599</v>
      </c>
      <c r="B606" s="198" t="s">
        <v>218</v>
      </c>
      <c r="C606" s="37">
        <v>11261128</v>
      </c>
      <c r="D606" s="7" t="s">
        <v>20</v>
      </c>
      <c r="E606" s="108">
        <v>1</v>
      </c>
      <c r="F606" s="37">
        <v>349.9</v>
      </c>
      <c r="G606" s="37">
        <v>349.9</v>
      </c>
      <c r="H606" s="37">
        <v>175</v>
      </c>
      <c r="I606" s="37">
        <v>175</v>
      </c>
      <c r="J606" s="196">
        <v>2017</v>
      </c>
    </row>
    <row r="607" spans="1:10" ht="15" thickBot="1" x14ac:dyDescent="0.35">
      <c r="A607" s="140">
        <v>600</v>
      </c>
      <c r="B607" s="198" t="s">
        <v>219</v>
      </c>
      <c r="C607" s="37">
        <v>11261129</v>
      </c>
      <c r="D607" s="7" t="s">
        <v>20</v>
      </c>
      <c r="E607" s="108">
        <v>1</v>
      </c>
      <c r="F607" s="37">
        <v>3099.9</v>
      </c>
      <c r="G607" s="37">
        <v>3099.9</v>
      </c>
      <c r="H607" s="37">
        <v>1549.95</v>
      </c>
      <c r="I607" s="37">
        <v>1549.95</v>
      </c>
      <c r="J607" s="196">
        <v>2017</v>
      </c>
    </row>
    <row r="608" spans="1:10" ht="15" thickBot="1" x14ac:dyDescent="0.35">
      <c r="A608" s="140">
        <v>601</v>
      </c>
      <c r="B608" s="198" t="s">
        <v>220</v>
      </c>
      <c r="C608" s="37">
        <v>11261130</v>
      </c>
      <c r="D608" s="7" t="s">
        <v>20</v>
      </c>
      <c r="E608" s="108">
        <v>1</v>
      </c>
      <c r="F608" s="37">
        <v>770</v>
      </c>
      <c r="G608" s="37">
        <v>770</v>
      </c>
      <c r="H608" s="37">
        <v>385</v>
      </c>
      <c r="I608" s="37">
        <v>385</v>
      </c>
      <c r="J608" s="196">
        <v>2017</v>
      </c>
    </row>
    <row r="609" spans="1:10" ht="15" thickBot="1" x14ac:dyDescent="0.35">
      <c r="A609" s="140">
        <v>602</v>
      </c>
      <c r="B609" s="198" t="s">
        <v>221</v>
      </c>
      <c r="C609" s="37">
        <v>11261131</v>
      </c>
      <c r="D609" s="7" t="s">
        <v>20</v>
      </c>
      <c r="E609" s="108">
        <v>1</v>
      </c>
      <c r="F609" s="37">
        <v>1150</v>
      </c>
      <c r="G609" s="37">
        <v>1150</v>
      </c>
      <c r="H609" s="37">
        <v>575</v>
      </c>
      <c r="I609" s="37">
        <v>575</v>
      </c>
      <c r="J609" s="196">
        <v>2017</v>
      </c>
    </row>
    <row r="610" spans="1:10" ht="15" thickBot="1" x14ac:dyDescent="0.35">
      <c r="A610" s="140">
        <v>603</v>
      </c>
      <c r="B610" s="198" t="s">
        <v>222</v>
      </c>
      <c r="C610" s="37">
        <v>11261132</v>
      </c>
      <c r="D610" s="7" t="s">
        <v>20</v>
      </c>
      <c r="E610" s="108">
        <v>3</v>
      </c>
      <c r="F610" s="37">
        <v>770</v>
      </c>
      <c r="G610" s="37">
        <v>2310</v>
      </c>
      <c r="H610" s="37">
        <v>1155</v>
      </c>
      <c r="I610" s="37">
        <v>1155</v>
      </c>
      <c r="J610" s="196">
        <v>2017</v>
      </c>
    </row>
    <row r="611" spans="1:10" ht="15" thickBot="1" x14ac:dyDescent="0.35">
      <c r="A611" s="140">
        <v>604</v>
      </c>
      <c r="B611" s="198" t="s">
        <v>223</v>
      </c>
      <c r="C611" s="37">
        <v>11261133</v>
      </c>
      <c r="D611" s="7" t="s">
        <v>20</v>
      </c>
      <c r="E611" s="108">
        <v>1</v>
      </c>
      <c r="F611" s="37">
        <v>1790</v>
      </c>
      <c r="G611" s="37">
        <v>1790</v>
      </c>
      <c r="H611" s="37">
        <v>895</v>
      </c>
      <c r="I611" s="37">
        <v>895</v>
      </c>
      <c r="J611" s="196">
        <v>2017</v>
      </c>
    </row>
    <row r="612" spans="1:10" ht="15" thickBot="1" x14ac:dyDescent="0.35">
      <c r="A612" s="140">
        <v>605</v>
      </c>
      <c r="B612" s="198" t="s">
        <v>224</v>
      </c>
      <c r="C612" s="37">
        <v>11261134</v>
      </c>
      <c r="D612" s="7" t="s">
        <v>20</v>
      </c>
      <c r="E612" s="108">
        <v>6</v>
      </c>
      <c r="F612" s="37">
        <v>52</v>
      </c>
      <c r="G612" s="37">
        <v>312</v>
      </c>
      <c r="H612" s="37">
        <v>156</v>
      </c>
      <c r="I612" s="37">
        <v>156</v>
      </c>
      <c r="J612" s="196">
        <v>2017</v>
      </c>
    </row>
    <row r="613" spans="1:10" ht="15" thickBot="1" x14ac:dyDescent="0.35">
      <c r="A613" s="140">
        <v>606</v>
      </c>
      <c r="B613" s="198" t="s">
        <v>225</v>
      </c>
      <c r="C613" s="37">
        <v>11261135</v>
      </c>
      <c r="D613" s="7" t="s">
        <v>20</v>
      </c>
      <c r="E613" s="108">
        <v>4</v>
      </c>
      <c r="F613" s="37">
        <v>170</v>
      </c>
      <c r="G613" s="37">
        <v>680</v>
      </c>
      <c r="H613" s="37">
        <v>340</v>
      </c>
      <c r="I613" s="37">
        <v>340</v>
      </c>
      <c r="J613" s="196">
        <v>2017</v>
      </c>
    </row>
    <row r="614" spans="1:10" ht="15" thickBot="1" x14ac:dyDescent="0.35">
      <c r="A614" s="140">
        <v>607</v>
      </c>
      <c r="B614" s="198" t="s">
        <v>226</v>
      </c>
      <c r="C614" s="37">
        <v>11261136</v>
      </c>
      <c r="D614" s="7" t="s">
        <v>20</v>
      </c>
      <c r="E614" s="108">
        <v>3</v>
      </c>
      <c r="F614" s="37">
        <v>40</v>
      </c>
      <c r="G614" s="37">
        <v>120</v>
      </c>
      <c r="H614" s="37">
        <v>60</v>
      </c>
      <c r="I614" s="37">
        <v>60</v>
      </c>
      <c r="J614" s="196">
        <v>2017</v>
      </c>
    </row>
    <row r="615" spans="1:10" ht="15" thickBot="1" x14ac:dyDescent="0.35">
      <c r="A615" s="140">
        <v>608</v>
      </c>
      <c r="B615" s="198" t="s">
        <v>227</v>
      </c>
      <c r="C615" s="37">
        <v>11261137</v>
      </c>
      <c r="D615" s="7" t="s">
        <v>20</v>
      </c>
      <c r="E615" s="108">
        <v>5</v>
      </c>
      <c r="F615" s="37">
        <v>18</v>
      </c>
      <c r="G615" s="37">
        <v>90</v>
      </c>
      <c r="H615" s="37">
        <v>45</v>
      </c>
      <c r="I615" s="37">
        <v>45</v>
      </c>
      <c r="J615" s="196">
        <v>2017</v>
      </c>
    </row>
    <row r="616" spans="1:10" ht="15" thickBot="1" x14ac:dyDescent="0.35">
      <c r="A616" s="140">
        <v>609</v>
      </c>
      <c r="B616" s="198" t="s">
        <v>228</v>
      </c>
      <c r="C616" s="37">
        <v>11261138</v>
      </c>
      <c r="D616" s="7" t="s">
        <v>20</v>
      </c>
      <c r="E616" s="108">
        <v>1</v>
      </c>
      <c r="F616" s="37">
        <v>25</v>
      </c>
      <c r="G616" s="37">
        <v>25</v>
      </c>
      <c r="H616" s="37">
        <v>12.5</v>
      </c>
      <c r="I616" s="37">
        <v>12.5</v>
      </c>
      <c r="J616" s="196">
        <v>2017</v>
      </c>
    </row>
    <row r="617" spans="1:10" ht="15" thickBot="1" x14ac:dyDescent="0.35">
      <c r="A617" s="140">
        <v>610</v>
      </c>
      <c r="B617" s="198" t="s">
        <v>229</v>
      </c>
      <c r="C617" s="37">
        <v>11261139</v>
      </c>
      <c r="D617" s="7" t="s">
        <v>20</v>
      </c>
      <c r="E617" s="108">
        <v>12</v>
      </c>
      <c r="F617" s="37">
        <v>30</v>
      </c>
      <c r="G617" s="37">
        <v>360</v>
      </c>
      <c r="H617" s="37">
        <v>180</v>
      </c>
      <c r="I617" s="37">
        <v>180</v>
      </c>
      <c r="J617" s="196">
        <v>2017</v>
      </c>
    </row>
    <row r="618" spans="1:10" ht="15" thickBot="1" x14ac:dyDescent="0.35">
      <c r="A618" s="140">
        <v>611</v>
      </c>
      <c r="B618" s="198" t="s">
        <v>230</v>
      </c>
      <c r="C618" s="37">
        <v>11261140</v>
      </c>
      <c r="D618" s="7" t="s">
        <v>20</v>
      </c>
      <c r="E618" s="108">
        <v>1</v>
      </c>
      <c r="F618" s="37">
        <v>50</v>
      </c>
      <c r="G618" s="37">
        <v>50</v>
      </c>
      <c r="H618" s="37">
        <v>25</v>
      </c>
      <c r="I618" s="37">
        <v>25</v>
      </c>
      <c r="J618" s="196">
        <v>2017</v>
      </c>
    </row>
    <row r="619" spans="1:10" ht="15" thickBot="1" x14ac:dyDescent="0.35">
      <c r="A619" s="140">
        <v>612</v>
      </c>
      <c r="B619" s="198" t="s">
        <v>231</v>
      </c>
      <c r="C619" s="37">
        <v>11261141</v>
      </c>
      <c r="D619" s="7" t="s">
        <v>20</v>
      </c>
      <c r="E619" s="108">
        <v>100</v>
      </c>
      <c r="F619" s="37">
        <v>14.5</v>
      </c>
      <c r="G619" s="37">
        <v>1450</v>
      </c>
      <c r="H619" s="37">
        <v>725</v>
      </c>
      <c r="I619" s="37">
        <v>725</v>
      </c>
      <c r="J619" s="196">
        <v>2017</v>
      </c>
    </row>
    <row r="620" spans="1:10" ht="15" thickBot="1" x14ac:dyDescent="0.35">
      <c r="A620" s="140">
        <v>613</v>
      </c>
      <c r="B620" s="198" t="s">
        <v>232</v>
      </c>
      <c r="C620" s="37">
        <v>11261142</v>
      </c>
      <c r="D620" s="7" t="s">
        <v>20</v>
      </c>
      <c r="E620" s="108">
        <v>1</v>
      </c>
      <c r="F620" s="37">
        <v>170</v>
      </c>
      <c r="G620" s="37">
        <v>170</v>
      </c>
      <c r="H620" s="37">
        <v>85</v>
      </c>
      <c r="I620" s="37">
        <v>85</v>
      </c>
      <c r="J620" s="196">
        <v>2017</v>
      </c>
    </row>
    <row r="621" spans="1:10" ht="15" thickBot="1" x14ac:dyDescent="0.35">
      <c r="A621" s="140">
        <v>614</v>
      </c>
      <c r="B621" s="198" t="s">
        <v>233</v>
      </c>
      <c r="C621" s="37">
        <v>11261143</v>
      </c>
      <c r="D621" s="7" t="s">
        <v>20</v>
      </c>
      <c r="E621" s="108">
        <v>1</v>
      </c>
      <c r="F621" s="37">
        <v>850</v>
      </c>
      <c r="G621" s="37">
        <v>850</v>
      </c>
      <c r="H621" s="37">
        <v>425</v>
      </c>
      <c r="I621" s="37">
        <v>425</v>
      </c>
      <c r="J621" s="196">
        <v>2017</v>
      </c>
    </row>
    <row r="622" spans="1:10" ht="15" thickBot="1" x14ac:dyDescent="0.35">
      <c r="A622" s="140">
        <v>615</v>
      </c>
      <c r="B622" s="198" t="s">
        <v>234</v>
      </c>
      <c r="C622" s="37">
        <v>11261144</v>
      </c>
      <c r="D622" s="7" t="s">
        <v>20</v>
      </c>
      <c r="E622" s="108">
        <v>1</v>
      </c>
      <c r="F622" s="37">
        <v>5599.9</v>
      </c>
      <c r="G622" s="37">
        <v>5599.9</v>
      </c>
      <c r="H622" s="37">
        <v>2800</v>
      </c>
      <c r="I622" s="37">
        <v>2800</v>
      </c>
      <c r="J622" s="196">
        <v>2017</v>
      </c>
    </row>
    <row r="623" spans="1:10" ht="15" thickBot="1" x14ac:dyDescent="0.35">
      <c r="A623" s="140">
        <v>616</v>
      </c>
      <c r="B623" s="198" t="s">
        <v>235</v>
      </c>
      <c r="C623" s="37">
        <v>11261145</v>
      </c>
      <c r="D623" s="7" t="s">
        <v>20</v>
      </c>
      <c r="E623" s="108">
        <v>1</v>
      </c>
      <c r="F623" s="37">
        <v>4199.8999999999996</v>
      </c>
      <c r="G623" s="37">
        <v>4199.8999999999996</v>
      </c>
      <c r="H623" s="37">
        <v>2100</v>
      </c>
      <c r="I623" s="37">
        <v>2100</v>
      </c>
      <c r="J623" s="196">
        <v>2017</v>
      </c>
    </row>
    <row r="624" spans="1:10" ht="15" thickBot="1" x14ac:dyDescent="0.35">
      <c r="A624" s="140">
        <v>617</v>
      </c>
      <c r="B624" s="198" t="s">
        <v>236</v>
      </c>
      <c r="C624" s="37">
        <v>11261146</v>
      </c>
      <c r="D624" s="7" t="s">
        <v>20</v>
      </c>
      <c r="E624" s="108">
        <v>3</v>
      </c>
      <c r="F624" s="37">
        <v>655</v>
      </c>
      <c r="G624" s="37">
        <v>1965</v>
      </c>
      <c r="H624" s="37">
        <v>982.5</v>
      </c>
      <c r="I624" s="37">
        <v>982.5</v>
      </c>
      <c r="J624" s="196">
        <v>2017</v>
      </c>
    </row>
    <row r="625" spans="1:10" ht="15" thickBot="1" x14ac:dyDescent="0.35">
      <c r="A625" s="140">
        <v>618</v>
      </c>
      <c r="B625" s="198" t="s">
        <v>237</v>
      </c>
      <c r="C625" s="37">
        <v>11261147</v>
      </c>
      <c r="D625" s="7" t="s">
        <v>20</v>
      </c>
      <c r="E625" s="108">
        <v>1</v>
      </c>
      <c r="F625" s="37">
        <v>448</v>
      </c>
      <c r="G625" s="37">
        <v>448</v>
      </c>
      <c r="H625" s="37">
        <v>224</v>
      </c>
      <c r="I625" s="37">
        <v>224</v>
      </c>
      <c r="J625" s="196">
        <v>2017</v>
      </c>
    </row>
    <row r="626" spans="1:10" ht="15" thickBot="1" x14ac:dyDescent="0.35">
      <c r="A626" s="140">
        <v>619</v>
      </c>
      <c r="B626" s="198" t="s">
        <v>779</v>
      </c>
      <c r="C626" s="37">
        <v>11261149</v>
      </c>
      <c r="D626" s="7" t="s">
        <v>20</v>
      </c>
      <c r="E626" s="108">
        <v>1</v>
      </c>
      <c r="F626" s="37">
        <v>10120.57</v>
      </c>
      <c r="G626" s="37">
        <v>10120.57</v>
      </c>
      <c r="H626" s="37">
        <f>G626/2</f>
        <v>5060.2849999999999</v>
      </c>
      <c r="I626" s="37">
        <f>G626/2</f>
        <v>5060.2849999999999</v>
      </c>
      <c r="J626" s="196">
        <v>2017</v>
      </c>
    </row>
    <row r="627" spans="1:10" ht="15" thickBot="1" x14ac:dyDescent="0.35">
      <c r="A627" s="140">
        <v>620</v>
      </c>
      <c r="B627" s="198" t="s">
        <v>106</v>
      </c>
      <c r="C627" s="37">
        <v>11261150</v>
      </c>
      <c r="D627" s="7" t="s">
        <v>20</v>
      </c>
      <c r="E627" s="108">
        <v>1</v>
      </c>
      <c r="F627" s="37">
        <v>5980</v>
      </c>
      <c r="G627" s="37">
        <v>5980</v>
      </c>
      <c r="H627" s="37">
        <v>2990</v>
      </c>
      <c r="I627" s="37">
        <v>2990</v>
      </c>
      <c r="J627" s="196">
        <v>2017</v>
      </c>
    </row>
    <row r="628" spans="1:10" ht="15" thickBot="1" x14ac:dyDescent="0.35">
      <c r="A628" s="140">
        <v>621</v>
      </c>
      <c r="B628" s="198" t="s">
        <v>238</v>
      </c>
      <c r="C628" s="37">
        <v>11261151</v>
      </c>
      <c r="D628" s="7" t="s">
        <v>20</v>
      </c>
      <c r="E628" s="108">
        <v>1</v>
      </c>
      <c r="F628" s="37">
        <v>2615</v>
      </c>
      <c r="G628" s="37">
        <v>2615</v>
      </c>
      <c r="H628" s="37">
        <v>1308</v>
      </c>
      <c r="I628" s="37">
        <v>1308</v>
      </c>
      <c r="J628" s="196">
        <v>2017</v>
      </c>
    </row>
    <row r="629" spans="1:10" ht="15" thickBot="1" x14ac:dyDescent="0.35">
      <c r="A629" s="140">
        <v>622</v>
      </c>
      <c r="B629" s="198" t="s">
        <v>239</v>
      </c>
      <c r="C629" s="37">
        <v>11261152</v>
      </c>
      <c r="D629" s="7" t="s">
        <v>20</v>
      </c>
      <c r="E629" s="108">
        <v>1</v>
      </c>
      <c r="F629" s="37">
        <v>155</v>
      </c>
      <c r="G629" s="37">
        <v>155</v>
      </c>
      <c r="H629" s="37">
        <v>78</v>
      </c>
      <c r="I629" s="37">
        <v>78</v>
      </c>
      <c r="J629" s="196">
        <v>2017</v>
      </c>
    </row>
    <row r="630" spans="1:10" ht="15" thickBot="1" x14ac:dyDescent="0.35">
      <c r="A630" s="140">
        <v>623</v>
      </c>
      <c r="B630" s="198" t="s">
        <v>240</v>
      </c>
      <c r="C630" s="37">
        <v>11261153</v>
      </c>
      <c r="D630" s="7" t="s">
        <v>20</v>
      </c>
      <c r="E630" s="108">
        <v>1</v>
      </c>
      <c r="F630" s="37">
        <v>100</v>
      </c>
      <c r="G630" s="37">
        <v>100</v>
      </c>
      <c r="H630" s="37">
        <v>50</v>
      </c>
      <c r="I630" s="37">
        <v>50</v>
      </c>
      <c r="J630" s="196">
        <v>2017</v>
      </c>
    </row>
    <row r="631" spans="1:10" ht="15" thickBot="1" x14ac:dyDescent="0.35">
      <c r="A631" s="140">
        <v>624</v>
      </c>
      <c r="B631" s="198" t="s">
        <v>120</v>
      </c>
      <c r="C631" s="37">
        <v>11261154</v>
      </c>
      <c r="D631" s="7" t="s">
        <v>20</v>
      </c>
      <c r="E631" s="108">
        <v>1</v>
      </c>
      <c r="F631" s="37">
        <v>110</v>
      </c>
      <c r="G631" s="37">
        <v>110</v>
      </c>
      <c r="H631" s="37">
        <v>55</v>
      </c>
      <c r="I631" s="37">
        <v>55</v>
      </c>
      <c r="J631" s="196">
        <v>2017</v>
      </c>
    </row>
    <row r="632" spans="1:10" ht="15" thickBot="1" x14ac:dyDescent="0.35">
      <c r="A632" s="140">
        <v>625</v>
      </c>
      <c r="B632" s="198" t="s">
        <v>241</v>
      </c>
      <c r="C632" s="37">
        <v>11261155</v>
      </c>
      <c r="D632" s="7" t="s">
        <v>20</v>
      </c>
      <c r="E632" s="108">
        <v>3</v>
      </c>
      <c r="F632" s="37">
        <v>3680</v>
      </c>
      <c r="G632" s="37">
        <v>11040</v>
      </c>
      <c r="H632" s="37">
        <v>5520</v>
      </c>
      <c r="I632" s="37">
        <v>5520</v>
      </c>
      <c r="J632" s="196">
        <v>2017</v>
      </c>
    </row>
    <row r="633" spans="1:10" ht="15" thickBot="1" x14ac:dyDescent="0.35">
      <c r="A633" s="140">
        <v>626</v>
      </c>
      <c r="B633" s="198" t="s">
        <v>242</v>
      </c>
      <c r="C633" s="37">
        <v>11261156</v>
      </c>
      <c r="D633" s="7" t="s">
        <v>20</v>
      </c>
      <c r="E633" s="108">
        <v>1</v>
      </c>
      <c r="F633" s="37">
        <v>14784</v>
      </c>
      <c r="G633" s="37">
        <v>14784</v>
      </c>
      <c r="H633" s="37">
        <v>7392</v>
      </c>
      <c r="I633" s="37">
        <v>7392</v>
      </c>
      <c r="J633" s="196">
        <v>2017</v>
      </c>
    </row>
    <row r="634" spans="1:10" ht="15" thickBot="1" x14ac:dyDescent="0.35">
      <c r="A634" s="140">
        <v>627</v>
      </c>
      <c r="B634" s="198" t="s">
        <v>243</v>
      </c>
      <c r="C634" s="37">
        <v>11261157</v>
      </c>
      <c r="D634" s="7" t="s">
        <v>20</v>
      </c>
      <c r="E634" s="108">
        <v>1</v>
      </c>
      <c r="F634" s="37">
        <v>14784</v>
      </c>
      <c r="G634" s="37">
        <v>14784</v>
      </c>
      <c r="H634" s="37">
        <v>7392</v>
      </c>
      <c r="I634" s="37">
        <v>7392</v>
      </c>
      <c r="J634" s="196">
        <v>2017</v>
      </c>
    </row>
    <row r="635" spans="1:10" ht="15" thickBot="1" x14ac:dyDescent="0.35">
      <c r="A635" s="140">
        <v>628</v>
      </c>
      <c r="B635" s="198" t="s">
        <v>243</v>
      </c>
      <c r="C635" s="37">
        <v>11261158</v>
      </c>
      <c r="D635" s="7" t="s">
        <v>20</v>
      </c>
      <c r="E635" s="108">
        <v>1</v>
      </c>
      <c r="F635" s="37">
        <v>14784</v>
      </c>
      <c r="G635" s="37">
        <v>14784</v>
      </c>
      <c r="H635" s="37">
        <v>7392</v>
      </c>
      <c r="I635" s="37">
        <v>7392</v>
      </c>
      <c r="J635" s="196">
        <v>2017</v>
      </c>
    </row>
    <row r="636" spans="1:10" ht="15" thickBot="1" x14ac:dyDescent="0.35">
      <c r="A636" s="140">
        <v>629</v>
      </c>
      <c r="B636" s="198" t="s">
        <v>243</v>
      </c>
      <c r="C636" s="37">
        <v>11261159</v>
      </c>
      <c r="D636" s="7" t="s">
        <v>20</v>
      </c>
      <c r="E636" s="108">
        <v>1</v>
      </c>
      <c r="F636" s="37">
        <v>16974</v>
      </c>
      <c r="G636" s="37">
        <v>16974</v>
      </c>
      <c r="H636" s="37">
        <v>8487</v>
      </c>
      <c r="I636" s="37">
        <v>8487</v>
      </c>
      <c r="J636" s="196">
        <v>2017</v>
      </c>
    </row>
    <row r="637" spans="1:10" ht="15" thickBot="1" x14ac:dyDescent="0.35">
      <c r="A637" s="140">
        <v>630</v>
      </c>
      <c r="B637" s="198" t="s">
        <v>243</v>
      </c>
      <c r="C637" s="37">
        <v>11261160</v>
      </c>
      <c r="D637" s="7" t="s">
        <v>20</v>
      </c>
      <c r="E637" s="108">
        <v>1</v>
      </c>
      <c r="F637" s="37">
        <v>11534</v>
      </c>
      <c r="G637" s="37">
        <v>11534</v>
      </c>
      <c r="H637" s="37">
        <v>5767</v>
      </c>
      <c r="I637" s="37">
        <v>5767</v>
      </c>
      <c r="J637" s="196">
        <v>2017</v>
      </c>
    </row>
    <row r="638" spans="1:10" ht="15" thickBot="1" x14ac:dyDescent="0.35">
      <c r="A638" s="140">
        <v>631</v>
      </c>
      <c r="B638" s="198" t="s">
        <v>244</v>
      </c>
      <c r="C638" s="37">
        <v>11261161</v>
      </c>
      <c r="D638" s="7" t="s">
        <v>20</v>
      </c>
      <c r="E638" s="108">
        <v>5</v>
      </c>
      <c r="F638" s="37">
        <v>207</v>
      </c>
      <c r="G638" s="37">
        <v>1035</v>
      </c>
      <c r="H638" s="37">
        <v>517.5</v>
      </c>
      <c r="I638" s="37">
        <v>517.5</v>
      </c>
      <c r="J638" s="196">
        <v>2017</v>
      </c>
    </row>
    <row r="639" spans="1:10" ht="15" thickBot="1" x14ac:dyDescent="0.35">
      <c r="A639" s="140">
        <v>632</v>
      </c>
      <c r="B639" s="198" t="s">
        <v>245</v>
      </c>
      <c r="C639" s="37">
        <v>11261162</v>
      </c>
      <c r="D639" s="7" t="s">
        <v>20</v>
      </c>
      <c r="E639" s="108">
        <v>1</v>
      </c>
      <c r="F639" s="37">
        <v>1468.98</v>
      </c>
      <c r="G639" s="37">
        <v>1468.98</v>
      </c>
      <c r="H639" s="37">
        <v>734</v>
      </c>
      <c r="I639" s="37">
        <v>734</v>
      </c>
      <c r="J639" s="196">
        <v>2017</v>
      </c>
    </row>
    <row r="640" spans="1:10" ht="15" thickBot="1" x14ac:dyDescent="0.35">
      <c r="A640" s="140">
        <v>633</v>
      </c>
      <c r="B640" s="198" t="s">
        <v>246</v>
      </c>
      <c r="C640" s="37">
        <v>11261163</v>
      </c>
      <c r="D640" s="7" t="s">
        <v>20</v>
      </c>
      <c r="E640" s="108">
        <v>3</v>
      </c>
      <c r="F640" s="37">
        <v>249</v>
      </c>
      <c r="G640" s="37">
        <v>747</v>
      </c>
      <c r="H640" s="37">
        <v>373.5</v>
      </c>
      <c r="I640" s="37">
        <v>373.5</v>
      </c>
      <c r="J640" s="196">
        <v>2017</v>
      </c>
    </row>
    <row r="641" spans="1:10" ht="15" thickBot="1" x14ac:dyDescent="0.35">
      <c r="A641" s="140">
        <v>634</v>
      </c>
      <c r="B641" s="198" t="s">
        <v>247</v>
      </c>
      <c r="C641" s="37">
        <v>11261164</v>
      </c>
      <c r="D641" s="7" t="s">
        <v>20</v>
      </c>
      <c r="E641" s="108">
        <v>1</v>
      </c>
      <c r="F641" s="37">
        <v>699</v>
      </c>
      <c r="G641" s="37">
        <v>699</v>
      </c>
      <c r="H641" s="37">
        <v>350</v>
      </c>
      <c r="I641" s="37">
        <v>350</v>
      </c>
      <c r="J641" s="196">
        <v>2017</v>
      </c>
    </row>
    <row r="642" spans="1:10" ht="15" thickBot="1" x14ac:dyDescent="0.35">
      <c r="A642" s="140">
        <v>635</v>
      </c>
      <c r="B642" s="198" t="s">
        <v>248</v>
      </c>
      <c r="C642" s="37">
        <v>11261165</v>
      </c>
      <c r="D642" s="7" t="s">
        <v>20</v>
      </c>
      <c r="E642" s="108">
        <v>1</v>
      </c>
      <c r="F642" s="37">
        <v>1698.96</v>
      </c>
      <c r="G642" s="37">
        <v>1698.96</v>
      </c>
      <c r="H642" s="37">
        <v>849</v>
      </c>
      <c r="I642" s="37">
        <v>849</v>
      </c>
      <c r="J642" s="196">
        <v>2017</v>
      </c>
    </row>
    <row r="643" spans="1:10" ht="15" thickBot="1" x14ac:dyDescent="0.35">
      <c r="A643" s="140">
        <v>636</v>
      </c>
      <c r="B643" s="198" t="s">
        <v>249</v>
      </c>
      <c r="C643" s="37">
        <v>11261166</v>
      </c>
      <c r="D643" s="7" t="s">
        <v>20</v>
      </c>
      <c r="E643" s="108">
        <v>1</v>
      </c>
      <c r="F643" s="37">
        <v>2028</v>
      </c>
      <c r="G643" s="37">
        <v>2028</v>
      </c>
      <c r="H643" s="37">
        <v>1014</v>
      </c>
      <c r="I643" s="37">
        <v>1014</v>
      </c>
      <c r="J643" s="196">
        <v>2017</v>
      </c>
    </row>
    <row r="644" spans="1:10" ht="15" thickBot="1" x14ac:dyDescent="0.35">
      <c r="A644" s="140">
        <v>637</v>
      </c>
      <c r="B644" s="198" t="s">
        <v>250</v>
      </c>
      <c r="C644" s="37">
        <v>11261167</v>
      </c>
      <c r="D644" s="7" t="s">
        <v>20</v>
      </c>
      <c r="E644" s="108">
        <v>22</v>
      </c>
      <c r="F644" s="37">
        <v>379.98</v>
      </c>
      <c r="G644" s="37">
        <v>8359.56</v>
      </c>
      <c r="H644" s="37">
        <v>4179.5600000000004</v>
      </c>
      <c r="I644" s="37">
        <v>4180</v>
      </c>
      <c r="J644" s="196">
        <v>2017</v>
      </c>
    </row>
    <row r="645" spans="1:10" ht="15" thickBot="1" x14ac:dyDescent="0.35">
      <c r="A645" s="140">
        <v>638</v>
      </c>
      <c r="B645" s="199" t="s">
        <v>251</v>
      </c>
      <c r="C645" s="172">
        <v>11261168</v>
      </c>
      <c r="D645" s="7" t="s">
        <v>20</v>
      </c>
      <c r="E645" s="170">
        <v>1</v>
      </c>
      <c r="F645" s="172">
        <v>1848</v>
      </c>
      <c r="G645" s="172">
        <v>1848</v>
      </c>
      <c r="H645" s="172">
        <v>924</v>
      </c>
      <c r="I645" s="172">
        <v>924</v>
      </c>
      <c r="J645" s="200">
        <v>2018</v>
      </c>
    </row>
    <row r="646" spans="1:10" ht="15" thickBot="1" x14ac:dyDescent="0.35">
      <c r="A646" s="140">
        <v>639</v>
      </c>
      <c r="B646" s="201" t="s">
        <v>111</v>
      </c>
      <c r="C646" s="202">
        <v>11261116</v>
      </c>
      <c r="D646" s="7" t="s">
        <v>20</v>
      </c>
      <c r="E646" s="203">
        <v>1</v>
      </c>
      <c r="F646" s="204">
        <v>3514</v>
      </c>
      <c r="G646" s="205">
        <v>3514</v>
      </c>
      <c r="H646" s="205">
        <v>1757</v>
      </c>
      <c r="I646" s="205">
        <v>1757</v>
      </c>
      <c r="J646" s="206">
        <v>2020</v>
      </c>
    </row>
    <row r="647" spans="1:10" ht="15" thickBot="1" x14ac:dyDescent="0.35">
      <c r="A647" s="140">
        <v>640</v>
      </c>
      <c r="B647" s="207" t="s">
        <v>90</v>
      </c>
      <c r="C647" s="37">
        <v>11260984</v>
      </c>
      <c r="D647" s="7" t="s">
        <v>20</v>
      </c>
      <c r="E647" s="108">
        <v>1</v>
      </c>
      <c r="F647" s="37">
        <v>290</v>
      </c>
      <c r="G647" s="37">
        <v>290</v>
      </c>
      <c r="H647" s="37">
        <v>145</v>
      </c>
      <c r="I647" s="37">
        <v>145</v>
      </c>
      <c r="J647" s="37">
        <v>2019</v>
      </c>
    </row>
    <row r="648" spans="1:10" ht="15" thickBot="1" x14ac:dyDescent="0.35">
      <c r="A648" s="140">
        <v>641</v>
      </c>
      <c r="B648" s="207" t="s">
        <v>94</v>
      </c>
      <c r="C648" s="37">
        <v>11260985</v>
      </c>
      <c r="D648" s="7" t="s">
        <v>20</v>
      </c>
      <c r="E648" s="108">
        <v>1</v>
      </c>
      <c r="F648" s="37">
        <v>515</v>
      </c>
      <c r="G648" s="37">
        <v>515</v>
      </c>
      <c r="H648" s="37">
        <v>257.5</v>
      </c>
      <c r="I648" s="37">
        <v>257.5</v>
      </c>
      <c r="J648" s="37">
        <v>2019</v>
      </c>
    </row>
    <row r="649" spans="1:10" ht="15" thickBot="1" x14ac:dyDescent="0.35">
      <c r="A649" s="140">
        <v>642</v>
      </c>
      <c r="B649" s="37" t="s">
        <v>266</v>
      </c>
      <c r="C649" s="37">
        <v>1120156</v>
      </c>
      <c r="D649" s="7" t="s">
        <v>20</v>
      </c>
      <c r="E649" s="108">
        <v>4</v>
      </c>
      <c r="F649" s="37">
        <v>31</v>
      </c>
      <c r="G649" s="37">
        <v>124</v>
      </c>
      <c r="H649" s="37">
        <v>62</v>
      </c>
      <c r="I649" s="37">
        <v>62</v>
      </c>
      <c r="J649" s="37">
        <v>2020</v>
      </c>
    </row>
    <row r="650" spans="1:10" ht="15" thickBot="1" x14ac:dyDescent="0.35">
      <c r="A650" s="140">
        <v>643</v>
      </c>
      <c r="B650" s="37" t="s">
        <v>267</v>
      </c>
      <c r="C650" s="37">
        <v>1120159</v>
      </c>
      <c r="D650" s="7" t="s">
        <v>20</v>
      </c>
      <c r="E650" s="108">
        <v>1</v>
      </c>
      <c r="F650" s="37">
        <v>760</v>
      </c>
      <c r="G650" s="37">
        <v>760</v>
      </c>
      <c r="H650" s="37">
        <v>380</v>
      </c>
      <c r="I650" s="37">
        <v>380</v>
      </c>
      <c r="J650" s="37">
        <v>2020</v>
      </c>
    </row>
    <row r="651" spans="1:10" ht="15" thickBot="1" x14ac:dyDescent="0.35">
      <c r="A651" s="140">
        <v>644</v>
      </c>
      <c r="B651" s="37" t="s">
        <v>77</v>
      </c>
      <c r="C651" s="37">
        <v>1120193</v>
      </c>
      <c r="D651" s="7" t="s">
        <v>20</v>
      </c>
      <c r="E651" s="108">
        <v>1</v>
      </c>
      <c r="F651" s="37">
        <v>793</v>
      </c>
      <c r="G651" s="37">
        <v>793</v>
      </c>
      <c r="H651" s="37">
        <v>396.5</v>
      </c>
      <c r="I651" s="37">
        <v>396.5</v>
      </c>
      <c r="J651" s="37">
        <v>2020</v>
      </c>
    </row>
    <row r="652" spans="1:10" ht="15" thickBot="1" x14ac:dyDescent="0.35">
      <c r="A652" s="140">
        <v>645</v>
      </c>
      <c r="B652" s="37" t="s">
        <v>268</v>
      </c>
      <c r="C652" s="37">
        <v>1120197</v>
      </c>
      <c r="D652" s="7" t="s">
        <v>20</v>
      </c>
      <c r="E652" s="108">
        <v>1</v>
      </c>
      <c r="F652" s="37">
        <v>13</v>
      </c>
      <c r="G652" s="37">
        <v>13</v>
      </c>
      <c r="H652" s="37">
        <v>6.5</v>
      </c>
      <c r="I652" s="37">
        <v>6.5</v>
      </c>
      <c r="J652" s="37">
        <v>2020</v>
      </c>
    </row>
    <row r="653" spans="1:10" ht="15" thickBot="1" x14ac:dyDescent="0.35">
      <c r="A653" s="140">
        <v>646</v>
      </c>
      <c r="B653" s="37" t="s">
        <v>269</v>
      </c>
      <c r="C653" s="37">
        <v>1120197</v>
      </c>
      <c r="D653" s="7" t="s">
        <v>20</v>
      </c>
      <c r="E653" s="108">
        <v>2</v>
      </c>
      <c r="F653" s="37">
        <v>99</v>
      </c>
      <c r="G653" s="37">
        <v>198</v>
      </c>
      <c r="H653" s="37">
        <v>99</v>
      </c>
      <c r="I653" s="37">
        <v>99</v>
      </c>
      <c r="J653" s="37">
        <v>2020</v>
      </c>
    </row>
    <row r="654" spans="1:10" ht="15" thickBot="1" x14ac:dyDescent="0.35">
      <c r="A654" s="140">
        <v>647</v>
      </c>
      <c r="B654" s="37" t="s">
        <v>270</v>
      </c>
      <c r="C654" s="37">
        <v>1120411</v>
      </c>
      <c r="D654" s="7" t="s">
        <v>20</v>
      </c>
      <c r="E654" s="108">
        <v>2</v>
      </c>
      <c r="F654" s="37">
        <v>82.5</v>
      </c>
      <c r="G654" s="37">
        <v>165</v>
      </c>
      <c r="H654" s="37">
        <v>82.5</v>
      </c>
      <c r="I654" s="37">
        <v>82.5</v>
      </c>
      <c r="J654" s="37">
        <v>2020</v>
      </c>
    </row>
    <row r="655" spans="1:10" ht="15" thickBot="1" x14ac:dyDescent="0.35">
      <c r="A655" s="140">
        <v>648</v>
      </c>
      <c r="B655" s="37" t="s">
        <v>271</v>
      </c>
      <c r="C655" s="37">
        <v>1120454</v>
      </c>
      <c r="D655" s="7" t="s">
        <v>20</v>
      </c>
      <c r="E655" s="108">
        <v>1</v>
      </c>
      <c r="F655" s="37">
        <v>32</v>
      </c>
      <c r="G655" s="37">
        <v>32</v>
      </c>
      <c r="H655" s="37">
        <v>16</v>
      </c>
      <c r="I655" s="37">
        <v>16</v>
      </c>
      <c r="J655" s="37">
        <v>2020</v>
      </c>
    </row>
    <row r="656" spans="1:10" ht="15" thickBot="1" x14ac:dyDescent="0.35">
      <c r="A656" s="140">
        <v>649</v>
      </c>
      <c r="B656" s="37" t="s">
        <v>272</v>
      </c>
      <c r="C656" s="37">
        <v>1120454</v>
      </c>
      <c r="D656" s="7" t="s">
        <v>20</v>
      </c>
      <c r="E656" s="108">
        <v>1</v>
      </c>
      <c r="F656" s="37">
        <v>376</v>
      </c>
      <c r="G656" s="37">
        <v>376</v>
      </c>
      <c r="H656" s="37">
        <v>188</v>
      </c>
      <c r="I656" s="37">
        <v>188</v>
      </c>
      <c r="J656" s="37">
        <v>2020</v>
      </c>
    </row>
    <row r="657" spans="1:10" ht="15" thickBot="1" x14ac:dyDescent="0.35">
      <c r="A657" s="140">
        <v>650</v>
      </c>
      <c r="B657" s="37" t="s">
        <v>271</v>
      </c>
      <c r="C657" s="37">
        <v>1120454</v>
      </c>
      <c r="D657" s="7" t="s">
        <v>20</v>
      </c>
      <c r="E657" s="108">
        <v>1</v>
      </c>
      <c r="F657" s="37">
        <v>2600</v>
      </c>
      <c r="G657" s="37">
        <v>2600</v>
      </c>
      <c r="H657" s="37">
        <v>1300</v>
      </c>
      <c r="I657" s="37">
        <v>1300</v>
      </c>
      <c r="J657" s="37">
        <v>2020</v>
      </c>
    </row>
    <row r="658" spans="1:10" ht="15" thickBot="1" x14ac:dyDescent="0.35">
      <c r="A658" s="140">
        <v>651</v>
      </c>
      <c r="B658" s="37" t="s">
        <v>273</v>
      </c>
      <c r="C658" s="37">
        <v>1120500</v>
      </c>
      <c r="D658" s="7" t="s">
        <v>20</v>
      </c>
      <c r="E658" s="108">
        <v>1</v>
      </c>
      <c r="F658" s="37">
        <v>198</v>
      </c>
      <c r="G658" s="37">
        <v>198</v>
      </c>
      <c r="H658" s="37">
        <v>99</v>
      </c>
      <c r="I658" s="37">
        <v>99</v>
      </c>
      <c r="J658" s="37">
        <v>2020</v>
      </c>
    </row>
    <row r="659" spans="1:10" ht="15" thickBot="1" x14ac:dyDescent="0.35">
      <c r="A659" s="140">
        <v>652</v>
      </c>
      <c r="B659" s="37" t="s">
        <v>39</v>
      </c>
      <c r="C659" s="37">
        <v>1120908</v>
      </c>
      <c r="D659" s="7" t="s">
        <v>20</v>
      </c>
      <c r="E659" s="108">
        <v>1</v>
      </c>
      <c r="F659" s="37">
        <v>58</v>
      </c>
      <c r="G659" s="37">
        <v>58</v>
      </c>
      <c r="H659" s="37">
        <v>29</v>
      </c>
      <c r="I659" s="37">
        <v>29</v>
      </c>
      <c r="J659" s="37">
        <v>2020</v>
      </c>
    </row>
    <row r="660" spans="1:10" ht="15" thickBot="1" x14ac:dyDescent="0.35">
      <c r="A660" s="140">
        <v>653</v>
      </c>
      <c r="B660" s="37" t="s">
        <v>39</v>
      </c>
      <c r="C660" s="37">
        <v>1120908</v>
      </c>
      <c r="D660" s="7" t="s">
        <v>20</v>
      </c>
      <c r="E660" s="108">
        <v>1</v>
      </c>
      <c r="F660" s="37">
        <v>65</v>
      </c>
      <c r="G660" s="37">
        <v>65</v>
      </c>
      <c r="H660" s="37">
        <v>32.5</v>
      </c>
      <c r="I660" s="37">
        <v>32.5</v>
      </c>
      <c r="J660" s="37">
        <v>2020</v>
      </c>
    </row>
    <row r="661" spans="1:10" ht="15" thickBot="1" x14ac:dyDescent="0.35">
      <c r="A661" s="140">
        <v>654</v>
      </c>
      <c r="B661" s="37" t="s">
        <v>274</v>
      </c>
      <c r="C661" s="37">
        <v>1121026</v>
      </c>
      <c r="D661" s="7" t="s">
        <v>20</v>
      </c>
      <c r="E661" s="108">
        <v>1</v>
      </c>
      <c r="F661" s="37">
        <v>320</v>
      </c>
      <c r="G661" s="37">
        <v>320</v>
      </c>
      <c r="H661" s="37">
        <v>160</v>
      </c>
      <c r="I661" s="37">
        <v>160</v>
      </c>
      <c r="J661" s="37">
        <v>2020</v>
      </c>
    </row>
    <row r="662" spans="1:10" ht="15" thickBot="1" x14ac:dyDescent="0.35">
      <c r="A662" s="140">
        <v>655</v>
      </c>
      <c r="B662" s="37" t="s">
        <v>275</v>
      </c>
      <c r="C662" s="37">
        <v>1121091</v>
      </c>
      <c r="D662" s="7" t="s">
        <v>20</v>
      </c>
      <c r="E662" s="108">
        <v>1</v>
      </c>
      <c r="F662" s="37">
        <v>66</v>
      </c>
      <c r="G662" s="37">
        <v>66</v>
      </c>
      <c r="H662" s="37">
        <v>33</v>
      </c>
      <c r="I662" s="37">
        <v>33</v>
      </c>
      <c r="J662" s="37">
        <v>2020</v>
      </c>
    </row>
    <row r="663" spans="1:10" ht="15" thickBot="1" x14ac:dyDescent="0.35">
      <c r="A663" s="140">
        <v>656</v>
      </c>
      <c r="B663" s="37" t="s">
        <v>276</v>
      </c>
      <c r="C663" s="37">
        <v>1121212</v>
      </c>
      <c r="D663" s="7" t="s">
        <v>20</v>
      </c>
      <c r="E663" s="108">
        <v>5</v>
      </c>
      <c r="F663" s="37">
        <v>47.5</v>
      </c>
      <c r="G663" s="37">
        <v>237.5</v>
      </c>
      <c r="H663" s="37">
        <v>118.75</v>
      </c>
      <c r="I663" s="37">
        <v>118.75</v>
      </c>
      <c r="J663" s="37">
        <v>2020</v>
      </c>
    </row>
    <row r="664" spans="1:10" ht="15" thickBot="1" x14ac:dyDescent="0.35">
      <c r="A664" s="140">
        <v>657</v>
      </c>
      <c r="B664" s="37" t="s">
        <v>277</v>
      </c>
      <c r="C664" s="37">
        <v>1121212</v>
      </c>
      <c r="D664" s="7" t="s">
        <v>20</v>
      </c>
      <c r="E664" s="108">
        <v>2</v>
      </c>
      <c r="F664" s="37">
        <v>750</v>
      </c>
      <c r="G664" s="37">
        <v>1500</v>
      </c>
      <c r="H664" s="37">
        <v>750</v>
      </c>
      <c r="I664" s="37">
        <v>750</v>
      </c>
      <c r="J664" s="37">
        <v>2020</v>
      </c>
    </row>
    <row r="665" spans="1:10" ht="15" thickBot="1" x14ac:dyDescent="0.35">
      <c r="A665" s="140">
        <v>658</v>
      </c>
      <c r="B665" s="37" t="s">
        <v>278</v>
      </c>
      <c r="C665" s="37">
        <v>1121218</v>
      </c>
      <c r="D665" s="7" t="s">
        <v>20</v>
      </c>
      <c r="E665" s="108">
        <v>1</v>
      </c>
      <c r="F665" s="37">
        <v>150</v>
      </c>
      <c r="G665" s="37">
        <v>150</v>
      </c>
      <c r="H665" s="37">
        <v>75</v>
      </c>
      <c r="I665" s="37">
        <v>75</v>
      </c>
      <c r="J665" s="37">
        <v>2020</v>
      </c>
    </row>
    <row r="666" spans="1:10" ht="15" thickBot="1" x14ac:dyDescent="0.35">
      <c r="A666" s="140">
        <v>659</v>
      </c>
      <c r="B666" s="37" t="s">
        <v>279</v>
      </c>
      <c r="C666" s="37">
        <v>1121218</v>
      </c>
      <c r="D666" s="7" t="s">
        <v>20</v>
      </c>
      <c r="E666" s="108">
        <v>1</v>
      </c>
      <c r="F666" s="37">
        <v>1400</v>
      </c>
      <c r="G666" s="37">
        <v>1400</v>
      </c>
      <c r="H666" s="37">
        <v>700</v>
      </c>
      <c r="I666" s="37">
        <v>700</v>
      </c>
      <c r="J666" s="37">
        <v>2020</v>
      </c>
    </row>
    <row r="667" spans="1:10" ht="15" thickBot="1" x14ac:dyDescent="0.35">
      <c r="A667" s="140">
        <v>660</v>
      </c>
      <c r="B667" s="37" t="s">
        <v>280</v>
      </c>
      <c r="C667" s="37">
        <v>1121221</v>
      </c>
      <c r="D667" s="7" t="s">
        <v>20</v>
      </c>
      <c r="E667" s="108">
        <v>2</v>
      </c>
      <c r="F667" s="37">
        <v>41.5</v>
      </c>
      <c r="G667" s="37">
        <v>83</v>
      </c>
      <c r="H667" s="37">
        <v>41.5</v>
      </c>
      <c r="I667" s="37">
        <v>41.5</v>
      </c>
      <c r="J667" s="37">
        <v>2020</v>
      </c>
    </row>
    <row r="668" spans="1:10" ht="15" thickBot="1" x14ac:dyDescent="0.35">
      <c r="A668" s="140">
        <v>661</v>
      </c>
      <c r="B668" s="37" t="s">
        <v>89</v>
      </c>
      <c r="C668" s="37">
        <v>1121221</v>
      </c>
      <c r="D668" s="7" t="s">
        <v>20</v>
      </c>
      <c r="E668" s="108">
        <v>1</v>
      </c>
      <c r="F668" s="37">
        <v>964</v>
      </c>
      <c r="G668" s="37">
        <v>964</v>
      </c>
      <c r="H668" s="37">
        <v>482</v>
      </c>
      <c r="I668" s="37">
        <v>482</v>
      </c>
      <c r="J668" s="37">
        <v>2020</v>
      </c>
    </row>
    <row r="669" spans="1:10" ht="15" thickBot="1" x14ac:dyDescent="0.35">
      <c r="A669" s="140">
        <v>662</v>
      </c>
      <c r="B669" s="37" t="s">
        <v>90</v>
      </c>
      <c r="C669" s="37">
        <v>1121231</v>
      </c>
      <c r="D669" s="7" t="s">
        <v>20</v>
      </c>
      <c r="E669" s="108">
        <v>1</v>
      </c>
      <c r="F669" s="37">
        <v>320</v>
      </c>
      <c r="G669" s="37">
        <v>320</v>
      </c>
      <c r="H669" s="37">
        <v>160</v>
      </c>
      <c r="I669" s="37">
        <v>160</v>
      </c>
      <c r="J669" s="37">
        <v>2020</v>
      </c>
    </row>
    <row r="670" spans="1:10" ht="15" thickBot="1" x14ac:dyDescent="0.35">
      <c r="A670" s="140">
        <v>663</v>
      </c>
      <c r="B670" s="37" t="s">
        <v>176</v>
      </c>
      <c r="C670" s="37">
        <v>1121231</v>
      </c>
      <c r="D670" s="7" t="s">
        <v>20</v>
      </c>
      <c r="E670" s="108">
        <v>1</v>
      </c>
      <c r="F670" s="37">
        <v>2100</v>
      </c>
      <c r="G670" s="37">
        <v>2100</v>
      </c>
      <c r="H670" s="37">
        <v>1050</v>
      </c>
      <c r="I670" s="37">
        <v>1050</v>
      </c>
      <c r="J670" s="37">
        <v>2020</v>
      </c>
    </row>
    <row r="671" spans="1:10" ht="15" thickBot="1" x14ac:dyDescent="0.35">
      <c r="A671" s="140">
        <v>664</v>
      </c>
      <c r="B671" s="37" t="s">
        <v>281</v>
      </c>
      <c r="C671" s="37">
        <v>1121273</v>
      </c>
      <c r="D671" s="7" t="s">
        <v>20</v>
      </c>
      <c r="E671" s="108">
        <v>1</v>
      </c>
      <c r="F671" s="37">
        <v>1060</v>
      </c>
      <c r="G671" s="37">
        <v>1060</v>
      </c>
      <c r="H671" s="37">
        <v>530</v>
      </c>
      <c r="I671" s="37">
        <v>530</v>
      </c>
      <c r="J671" s="37">
        <v>2020</v>
      </c>
    </row>
    <row r="672" spans="1:10" ht="15" thickBot="1" x14ac:dyDescent="0.35">
      <c r="A672" s="140">
        <v>665</v>
      </c>
      <c r="B672" s="37" t="s">
        <v>282</v>
      </c>
      <c r="C672" s="37">
        <v>1121321</v>
      </c>
      <c r="D672" s="7" t="s">
        <v>20</v>
      </c>
      <c r="E672" s="108">
        <v>3</v>
      </c>
      <c r="F672" s="37">
        <v>35</v>
      </c>
      <c r="G672" s="37">
        <v>105</v>
      </c>
      <c r="H672" s="37">
        <v>52.5</v>
      </c>
      <c r="I672" s="37">
        <v>52.5</v>
      </c>
      <c r="J672" s="37">
        <v>2020</v>
      </c>
    </row>
    <row r="673" spans="1:10" ht="15" thickBot="1" x14ac:dyDescent="0.35">
      <c r="A673" s="140">
        <v>666</v>
      </c>
      <c r="B673" s="37" t="s">
        <v>283</v>
      </c>
      <c r="C673" s="37">
        <v>1121321</v>
      </c>
      <c r="D673" s="7" t="s">
        <v>20</v>
      </c>
      <c r="E673" s="108">
        <v>3</v>
      </c>
      <c r="F673" s="37">
        <v>5500</v>
      </c>
      <c r="G673" s="37">
        <v>16500</v>
      </c>
      <c r="H673" s="37">
        <v>8250</v>
      </c>
      <c r="I673" s="37">
        <v>8250</v>
      </c>
      <c r="J673" s="37">
        <v>2020</v>
      </c>
    </row>
    <row r="674" spans="1:10" ht="15" thickBot="1" x14ac:dyDescent="0.35">
      <c r="A674" s="140">
        <v>667</v>
      </c>
      <c r="B674" s="37" t="s">
        <v>276</v>
      </c>
      <c r="C674" s="37">
        <v>1121323</v>
      </c>
      <c r="D674" s="7" t="s">
        <v>20</v>
      </c>
      <c r="E674" s="108">
        <v>2</v>
      </c>
      <c r="F674" s="37">
        <v>6</v>
      </c>
      <c r="G674" s="37">
        <v>12</v>
      </c>
      <c r="H674" s="37">
        <v>6</v>
      </c>
      <c r="I674" s="37">
        <v>6</v>
      </c>
      <c r="J674" s="37">
        <v>2020</v>
      </c>
    </row>
    <row r="675" spans="1:10" ht="15" thickBot="1" x14ac:dyDescent="0.35">
      <c r="A675" s="140">
        <v>668</v>
      </c>
      <c r="B675" s="37" t="s">
        <v>276</v>
      </c>
      <c r="C675" s="37">
        <v>1121323</v>
      </c>
      <c r="D675" s="7" t="s">
        <v>20</v>
      </c>
      <c r="E675" s="108">
        <v>5</v>
      </c>
      <c r="F675" s="37">
        <v>6.6</v>
      </c>
      <c r="G675" s="37">
        <v>33</v>
      </c>
      <c r="H675" s="37">
        <v>16.5</v>
      </c>
      <c r="I675" s="37">
        <v>16.5</v>
      </c>
      <c r="J675" s="37">
        <v>2020</v>
      </c>
    </row>
    <row r="676" spans="1:10" ht="15" thickBot="1" x14ac:dyDescent="0.35">
      <c r="A676" s="140">
        <v>669</v>
      </c>
      <c r="B676" s="37" t="s">
        <v>284</v>
      </c>
      <c r="C676" s="37">
        <v>1121323</v>
      </c>
      <c r="D676" s="7" t="s">
        <v>20</v>
      </c>
      <c r="E676" s="108">
        <v>2</v>
      </c>
      <c r="F676" s="37">
        <v>750</v>
      </c>
      <c r="G676" s="37">
        <v>1500</v>
      </c>
      <c r="H676" s="37">
        <v>750</v>
      </c>
      <c r="I676" s="37">
        <v>750</v>
      </c>
      <c r="J676" s="37">
        <v>2020</v>
      </c>
    </row>
    <row r="677" spans="1:10" ht="15" thickBot="1" x14ac:dyDescent="0.35">
      <c r="A677" s="140">
        <v>670</v>
      </c>
      <c r="B677" s="37" t="s">
        <v>77</v>
      </c>
      <c r="C677" s="37">
        <v>1121480</v>
      </c>
      <c r="D677" s="7" t="s">
        <v>20</v>
      </c>
      <c r="E677" s="108">
        <v>1</v>
      </c>
      <c r="F677" s="37">
        <v>528</v>
      </c>
      <c r="G677" s="37">
        <v>528</v>
      </c>
      <c r="H677" s="37">
        <v>264</v>
      </c>
      <c r="I677" s="37">
        <v>264</v>
      </c>
      <c r="J677" s="37">
        <v>2020</v>
      </c>
    </row>
    <row r="678" spans="1:10" ht="15" thickBot="1" x14ac:dyDescent="0.35">
      <c r="A678" s="140">
        <v>671</v>
      </c>
      <c r="B678" s="37" t="s">
        <v>285</v>
      </c>
      <c r="C678" s="37">
        <v>1122156</v>
      </c>
      <c r="D678" s="7" t="s">
        <v>20</v>
      </c>
      <c r="E678" s="108">
        <v>1</v>
      </c>
      <c r="F678" s="37">
        <v>26</v>
      </c>
      <c r="G678" s="37">
        <v>26</v>
      </c>
      <c r="H678" s="37">
        <v>13</v>
      </c>
      <c r="I678" s="37">
        <v>13</v>
      </c>
      <c r="J678" s="37">
        <v>2020</v>
      </c>
    </row>
    <row r="679" spans="1:10" ht="15" thickBot="1" x14ac:dyDescent="0.35">
      <c r="A679" s="140">
        <v>672</v>
      </c>
      <c r="B679" s="37" t="s">
        <v>286</v>
      </c>
      <c r="C679" s="37">
        <v>11210068</v>
      </c>
      <c r="D679" s="7" t="s">
        <v>20</v>
      </c>
      <c r="E679" s="108">
        <v>3</v>
      </c>
      <c r="F679" s="37">
        <v>10.67</v>
      </c>
      <c r="G679" s="37">
        <v>32</v>
      </c>
      <c r="H679" s="37">
        <v>16</v>
      </c>
      <c r="I679" s="37">
        <v>16</v>
      </c>
      <c r="J679" s="37">
        <v>2020</v>
      </c>
    </row>
    <row r="680" spans="1:10" ht="15" thickBot="1" x14ac:dyDescent="0.35">
      <c r="A680" s="140">
        <v>673</v>
      </c>
      <c r="B680" s="37" t="s">
        <v>287</v>
      </c>
      <c r="C680" s="37">
        <v>11210167</v>
      </c>
      <c r="D680" s="7" t="s">
        <v>20</v>
      </c>
      <c r="E680" s="108">
        <v>3</v>
      </c>
      <c r="F680" s="37">
        <v>10.67</v>
      </c>
      <c r="G680" s="37">
        <v>32</v>
      </c>
      <c r="H680" s="37">
        <v>16</v>
      </c>
      <c r="I680" s="37">
        <v>16</v>
      </c>
      <c r="J680" s="37">
        <v>2020</v>
      </c>
    </row>
    <row r="681" spans="1:10" ht="15" thickBot="1" x14ac:dyDescent="0.35">
      <c r="A681" s="140">
        <v>674</v>
      </c>
      <c r="B681" s="37" t="s">
        <v>285</v>
      </c>
      <c r="C681" s="37">
        <v>11210167</v>
      </c>
      <c r="D681" s="7" t="s">
        <v>20</v>
      </c>
      <c r="E681" s="108">
        <v>1</v>
      </c>
      <c r="F681" s="37">
        <v>40</v>
      </c>
      <c r="G681" s="37">
        <v>40</v>
      </c>
      <c r="H681" s="37">
        <v>20</v>
      </c>
      <c r="I681" s="37">
        <v>20</v>
      </c>
      <c r="J681" s="37">
        <v>2020</v>
      </c>
    </row>
    <row r="682" spans="1:10" ht="15" thickBot="1" x14ac:dyDescent="0.35">
      <c r="A682" s="140">
        <v>675</v>
      </c>
      <c r="B682" s="37" t="s">
        <v>288</v>
      </c>
      <c r="C682" s="37">
        <v>11210167</v>
      </c>
      <c r="D682" s="7" t="s">
        <v>20</v>
      </c>
      <c r="E682" s="108">
        <v>1</v>
      </c>
      <c r="F682" s="37">
        <v>560</v>
      </c>
      <c r="G682" s="37">
        <v>560</v>
      </c>
      <c r="H682" s="37">
        <v>280</v>
      </c>
      <c r="I682" s="37">
        <v>280</v>
      </c>
      <c r="J682" s="37">
        <v>2020</v>
      </c>
    </row>
    <row r="683" spans="1:10" ht="15" thickBot="1" x14ac:dyDescent="0.35">
      <c r="A683" s="140">
        <v>676</v>
      </c>
      <c r="B683" s="37" t="s">
        <v>289</v>
      </c>
      <c r="C683" s="37">
        <v>11210227</v>
      </c>
      <c r="D683" s="7" t="s">
        <v>20</v>
      </c>
      <c r="E683" s="108">
        <v>4</v>
      </c>
      <c r="F683" s="37">
        <v>3.5</v>
      </c>
      <c r="G683" s="37">
        <v>14</v>
      </c>
      <c r="H683" s="37">
        <v>7</v>
      </c>
      <c r="I683" s="37">
        <v>7</v>
      </c>
      <c r="J683" s="37">
        <v>2020</v>
      </c>
    </row>
    <row r="684" spans="1:10" ht="15" thickBot="1" x14ac:dyDescent="0.35">
      <c r="A684" s="140">
        <v>677</v>
      </c>
      <c r="B684" s="37" t="s">
        <v>290</v>
      </c>
      <c r="C684" s="37">
        <v>11210227</v>
      </c>
      <c r="D684" s="7" t="s">
        <v>20</v>
      </c>
      <c r="E684" s="108">
        <v>6</v>
      </c>
      <c r="F684" s="37">
        <v>34.83</v>
      </c>
      <c r="G684" s="37">
        <v>209</v>
      </c>
      <c r="H684" s="37">
        <v>104.5</v>
      </c>
      <c r="I684" s="37">
        <v>104.5</v>
      </c>
      <c r="J684" s="37">
        <v>2020</v>
      </c>
    </row>
    <row r="685" spans="1:10" ht="15" thickBot="1" x14ac:dyDescent="0.35">
      <c r="A685" s="140">
        <v>678</v>
      </c>
      <c r="B685" s="37" t="s">
        <v>291</v>
      </c>
      <c r="C685" s="37">
        <v>11210227</v>
      </c>
      <c r="D685" s="7" t="s">
        <v>20</v>
      </c>
      <c r="E685" s="108">
        <v>1</v>
      </c>
      <c r="F685" s="37">
        <v>1550</v>
      </c>
      <c r="G685" s="37">
        <v>1550</v>
      </c>
      <c r="H685" s="37">
        <v>775</v>
      </c>
      <c r="I685" s="37">
        <v>775</v>
      </c>
      <c r="J685" s="37">
        <v>2020</v>
      </c>
    </row>
    <row r="686" spans="1:10" ht="15" thickBot="1" x14ac:dyDescent="0.35">
      <c r="A686" s="140">
        <v>679</v>
      </c>
      <c r="B686" s="37" t="s">
        <v>292</v>
      </c>
      <c r="C686" s="37">
        <v>11210306</v>
      </c>
      <c r="D686" s="7" t="s">
        <v>20</v>
      </c>
      <c r="E686" s="108">
        <v>1</v>
      </c>
      <c r="F686" s="37">
        <v>2200</v>
      </c>
      <c r="G686" s="37">
        <v>2200</v>
      </c>
      <c r="H686" s="37">
        <v>1100</v>
      </c>
      <c r="I686" s="37">
        <v>1100</v>
      </c>
      <c r="J686" s="37">
        <v>2020</v>
      </c>
    </row>
    <row r="687" spans="1:10" ht="15" thickBot="1" x14ac:dyDescent="0.35">
      <c r="A687" s="140">
        <v>680</v>
      </c>
      <c r="B687" s="37" t="s">
        <v>293</v>
      </c>
      <c r="C687" s="37">
        <v>11210388</v>
      </c>
      <c r="D687" s="7" t="s">
        <v>20</v>
      </c>
      <c r="E687" s="108">
        <v>2</v>
      </c>
      <c r="F687" s="37">
        <v>284</v>
      </c>
      <c r="G687" s="37">
        <v>568</v>
      </c>
      <c r="H687" s="37">
        <v>284</v>
      </c>
      <c r="I687" s="37">
        <v>284</v>
      </c>
      <c r="J687" s="37">
        <v>2020</v>
      </c>
    </row>
    <row r="688" spans="1:10" ht="15" thickBot="1" x14ac:dyDescent="0.35">
      <c r="A688" s="140">
        <v>681</v>
      </c>
      <c r="B688" s="37" t="s">
        <v>293</v>
      </c>
      <c r="C688" s="37">
        <v>11210388</v>
      </c>
      <c r="D688" s="7" t="s">
        <v>20</v>
      </c>
      <c r="E688" s="108">
        <v>4</v>
      </c>
      <c r="F688" s="37">
        <v>370</v>
      </c>
      <c r="G688" s="37">
        <v>1480</v>
      </c>
      <c r="H688" s="37">
        <v>740</v>
      </c>
      <c r="I688" s="37">
        <v>740</v>
      </c>
      <c r="J688" s="37">
        <v>2020</v>
      </c>
    </row>
    <row r="689" spans="1:10" ht="15" thickBot="1" x14ac:dyDescent="0.35">
      <c r="A689" s="140">
        <v>682</v>
      </c>
      <c r="B689" s="37" t="s">
        <v>293</v>
      </c>
      <c r="C689" s="37">
        <v>11210388</v>
      </c>
      <c r="D689" s="7" t="s">
        <v>20</v>
      </c>
      <c r="E689" s="108">
        <v>2</v>
      </c>
      <c r="F689" s="37">
        <v>419</v>
      </c>
      <c r="G689" s="37">
        <v>838</v>
      </c>
      <c r="H689" s="37">
        <v>419</v>
      </c>
      <c r="I689" s="37">
        <v>419</v>
      </c>
      <c r="J689" s="37">
        <v>2020</v>
      </c>
    </row>
    <row r="690" spans="1:10" ht="15" thickBot="1" x14ac:dyDescent="0.35">
      <c r="A690" s="140">
        <v>683</v>
      </c>
      <c r="B690" s="37" t="s">
        <v>294</v>
      </c>
      <c r="C690" s="37">
        <v>11210393</v>
      </c>
      <c r="D690" s="7" t="s">
        <v>20</v>
      </c>
      <c r="E690" s="108">
        <v>2</v>
      </c>
      <c r="F690" s="37">
        <v>58</v>
      </c>
      <c r="G690" s="37">
        <v>116</v>
      </c>
      <c r="H690" s="37">
        <v>58</v>
      </c>
      <c r="I690" s="37">
        <v>58</v>
      </c>
      <c r="J690" s="37">
        <v>2020</v>
      </c>
    </row>
    <row r="691" spans="1:10" ht="15" thickBot="1" x14ac:dyDescent="0.35">
      <c r="A691" s="140">
        <v>684</v>
      </c>
      <c r="B691" s="37" t="s">
        <v>295</v>
      </c>
      <c r="C691" s="37">
        <v>11210538</v>
      </c>
      <c r="D691" s="7" t="s">
        <v>20</v>
      </c>
      <c r="E691" s="108">
        <v>1</v>
      </c>
      <c r="F691" s="37">
        <v>23</v>
      </c>
      <c r="G691" s="37">
        <v>23</v>
      </c>
      <c r="H691" s="37">
        <v>11.5</v>
      </c>
      <c r="I691" s="37">
        <v>11.5</v>
      </c>
      <c r="J691" s="37">
        <v>2020</v>
      </c>
    </row>
    <row r="692" spans="1:10" ht="15" thickBot="1" x14ac:dyDescent="0.35">
      <c r="A692" s="140">
        <v>685</v>
      </c>
      <c r="B692" s="37" t="s">
        <v>287</v>
      </c>
      <c r="C692" s="37">
        <v>11210538</v>
      </c>
      <c r="D692" s="7" t="s">
        <v>20</v>
      </c>
      <c r="E692" s="108">
        <v>4</v>
      </c>
      <c r="F692" s="37">
        <v>25.5</v>
      </c>
      <c r="G692" s="37">
        <v>102</v>
      </c>
      <c r="H692" s="37">
        <v>51</v>
      </c>
      <c r="I692" s="37">
        <v>51</v>
      </c>
      <c r="J692" s="37">
        <v>2020</v>
      </c>
    </row>
    <row r="693" spans="1:10" ht="15" thickBot="1" x14ac:dyDescent="0.35">
      <c r="A693" s="140">
        <v>686</v>
      </c>
      <c r="B693" s="37" t="s">
        <v>89</v>
      </c>
      <c r="C693" s="37">
        <v>11210638</v>
      </c>
      <c r="D693" s="7" t="s">
        <v>20</v>
      </c>
      <c r="E693" s="108">
        <v>1</v>
      </c>
      <c r="F693" s="37">
        <v>13</v>
      </c>
      <c r="G693" s="37">
        <v>13</v>
      </c>
      <c r="H693" s="37">
        <v>6.5</v>
      </c>
      <c r="I693" s="37">
        <v>6.5</v>
      </c>
      <c r="J693" s="37">
        <v>2020</v>
      </c>
    </row>
    <row r="694" spans="1:10" ht="15" thickBot="1" x14ac:dyDescent="0.35">
      <c r="A694" s="140">
        <v>687</v>
      </c>
      <c r="B694" s="37" t="s">
        <v>295</v>
      </c>
      <c r="C694" s="37">
        <v>11210638</v>
      </c>
      <c r="D694" s="7" t="s">
        <v>20</v>
      </c>
      <c r="E694" s="108">
        <v>1</v>
      </c>
      <c r="F694" s="37">
        <v>26</v>
      </c>
      <c r="G694" s="37">
        <v>26</v>
      </c>
      <c r="H694" s="37">
        <v>13</v>
      </c>
      <c r="I694" s="37">
        <v>13</v>
      </c>
      <c r="J694" s="37">
        <v>2020</v>
      </c>
    </row>
    <row r="695" spans="1:10" ht="15" thickBot="1" x14ac:dyDescent="0.35">
      <c r="A695" s="140">
        <v>688</v>
      </c>
      <c r="B695" s="37" t="s">
        <v>89</v>
      </c>
      <c r="C695" s="37">
        <v>11210837</v>
      </c>
      <c r="D695" s="7" t="s">
        <v>20</v>
      </c>
      <c r="E695" s="108">
        <v>1</v>
      </c>
      <c r="F695" s="37">
        <v>350</v>
      </c>
      <c r="G695" s="37">
        <v>350</v>
      </c>
      <c r="H695" s="37">
        <v>175</v>
      </c>
      <c r="I695" s="37">
        <v>175</v>
      </c>
      <c r="J695" s="37">
        <v>2020</v>
      </c>
    </row>
    <row r="696" spans="1:10" ht="15" thickBot="1" x14ac:dyDescent="0.35">
      <c r="A696" s="140">
        <v>689</v>
      </c>
      <c r="B696" s="37" t="s">
        <v>296</v>
      </c>
      <c r="C696" s="37">
        <v>11210910</v>
      </c>
      <c r="D696" s="7" t="s">
        <v>20</v>
      </c>
      <c r="E696" s="108">
        <v>3</v>
      </c>
      <c r="F696" s="37">
        <v>233.67</v>
      </c>
      <c r="G696" s="37">
        <v>701</v>
      </c>
      <c r="H696" s="37">
        <v>350.51</v>
      </c>
      <c r="I696" s="37">
        <v>350.5</v>
      </c>
      <c r="J696" s="37">
        <v>2020</v>
      </c>
    </row>
    <row r="697" spans="1:10" ht="15" thickBot="1" x14ac:dyDescent="0.35">
      <c r="A697" s="140">
        <v>690</v>
      </c>
      <c r="B697" s="37" t="s">
        <v>258</v>
      </c>
      <c r="C697" s="37">
        <v>11210961</v>
      </c>
      <c r="D697" s="7" t="s">
        <v>20</v>
      </c>
      <c r="E697" s="108">
        <v>2</v>
      </c>
      <c r="F697" s="37">
        <v>4</v>
      </c>
      <c r="G697" s="37">
        <v>8</v>
      </c>
      <c r="H697" s="37">
        <v>4</v>
      </c>
      <c r="I697" s="37">
        <v>4</v>
      </c>
      <c r="J697" s="37">
        <v>2020</v>
      </c>
    </row>
    <row r="698" spans="1:10" ht="15" thickBot="1" x14ac:dyDescent="0.35">
      <c r="A698" s="140">
        <v>691</v>
      </c>
      <c r="B698" s="37" t="s">
        <v>297</v>
      </c>
      <c r="C698" s="37">
        <v>11210961</v>
      </c>
      <c r="D698" s="7" t="s">
        <v>20</v>
      </c>
      <c r="E698" s="108">
        <v>1</v>
      </c>
      <c r="F698" s="37">
        <v>17</v>
      </c>
      <c r="G698" s="37">
        <v>17</v>
      </c>
      <c r="H698" s="37">
        <v>8.5</v>
      </c>
      <c r="I698" s="37">
        <v>8.5</v>
      </c>
      <c r="J698" s="37">
        <v>2020</v>
      </c>
    </row>
    <row r="699" spans="1:10" ht="15" thickBot="1" x14ac:dyDescent="0.35">
      <c r="A699" s="140">
        <v>692</v>
      </c>
      <c r="B699" s="37" t="s">
        <v>94</v>
      </c>
      <c r="C699" s="37">
        <v>11210961</v>
      </c>
      <c r="D699" s="7" t="s">
        <v>20</v>
      </c>
      <c r="E699" s="108">
        <v>1</v>
      </c>
      <c r="F699" s="37">
        <v>127</v>
      </c>
      <c r="G699" s="37">
        <v>127</v>
      </c>
      <c r="H699" s="37">
        <v>63.5</v>
      </c>
      <c r="I699" s="37">
        <v>63.5</v>
      </c>
      <c r="J699" s="37">
        <v>2020</v>
      </c>
    </row>
    <row r="700" spans="1:10" ht="15" thickBot="1" x14ac:dyDescent="0.35">
      <c r="A700" s="140">
        <v>693</v>
      </c>
      <c r="B700" s="37" t="s">
        <v>298</v>
      </c>
      <c r="C700" s="37">
        <v>11210966</v>
      </c>
      <c r="D700" s="7" t="s">
        <v>20</v>
      </c>
      <c r="E700" s="108">
        <v>1</v>
      </c>
      <c r="F700" s="37">
        <v>1300</v>
      </c>
      <c r="G700" s="37">
        <v>1300</v>
      </c>
      <c r="H700" s="37">
        <v>650</v>
      </c>
      <c r="I700" s="37">
        <v>650</v>
      </c>
      <c r="J700" s="37">
        <v>2020</v>
      </c>
    </row>
    <row r="701" spans="1:10" ht="15" thickBot="1" x14ac:dyDescent="0.35">
      <c r="A701" s="140">
        <v>694</v>
      </c>
      <c r="B701" s="37" t="s">
        <v>94</v>
      </c>
      <c r="C701" s="37">
        <v>11210991</v>
      </c>
      <c r="D701" s="7" t="s">
        <v>20</v>
      </c>
      <c r="E701" s="108">
        <v>1</v>
      </c>
      <c r="F701" s="37">
        <v>72</v>
      </c>
      <c r="G701" s="37">
        <v>72</v>
      </c>
      <c r="H701" s="37">
        <v>36</v>
      </c>
      <c r="I701" s="37">
        <v>36</v>
      </c>
      <c r="J701" s="37">
        <v>2020</v>
      </c>
    </row>
    <row r="702" spans="1:10" ht="15" thickBot="1" x14ac:dyDescent="0.35">
      <c r="A702" s="140">
        <v>695</v>
      </c>
      <c r="B702" s="37" t="s">
        <v>299</v>
      </c>
      <c r="C702" s="37">
        <v>11211048</v>
      </c>
      <c r="D702" s="7" t="s">
        <v>20</v>
      </c>
      <c r="E702" s="108">
        <v>1</v>
      </c>
      <c r="F702" s="37">
        <v>44</v>
      </c>
      <c r="G702" s="37">
        <v>44</v>
      </c>
      <c r="H702" s="37">
        <v>22</v>
      </c>
      <c r="I702" s="37">
        <v>22</v>
      </c>
      <c r="J702" s="37">
        <v>2020</v>
      </c>
    </row>
    <row r="703" spans="1:10" ht="15" thickBot="1" x14ac:dyDescent="0.35">
      <c r="A703" s="140">
        <v>696</v>
      </c>
      <c r="B703" s="37" t="s">
        <v>300</v>
      </c>
      <c r="C703" s="37">
        <v>11211213</v>
      </c>
      <c r="D703" s="7" t="s">
        <v>20</v>
      </c>
      <c r="E703" s="108">
        <v>1</v>
      </c>
      <c r="F703" s="37">
        <v>284</v>
      </c>
      <c r="G703" s="37">
        <v>284</v>
      </c>
      <c r="H703" s="37">
        <v>142</v>
      </c>
      <c r="I703" s="37">
        <v>142</v>
      </c>
      <c r="J703" s="37">
        <v>2020</v>
      </c>
    </row>
    <row r="704" spans="1:10" ht="15" thickBot="1" x14ac:dyDescent="0.35">
      <c r="A704" s="140">
        <v>697</v>
      </c>
      <c r="B704" s="37" t="s">
        <v>301</v>
      </c>
      <c r="C704" s="37">
        <v>11211234</v>
      </c>
      <c r="D704" s="7" t="s">
        <v>20</v>
      </c>
      <c r="E704" s="108">
        <v>5</v>
      </c>
      <c r="F704" s="37">
        <v>4.8</v>
      </c>
      <c r="G704" s="37">
        <v>24</v>
      </c>
      <c r="H704" s="37">
        <v>12</v>
      </c>
      <c r="I704" s="37">
        <v>12</v>
      </c>
      <c r="J704" s="37">
        <v>2020</v>
      </c>
    </row>
    <row r="705" spans="1:10" ht="15" thickBot="1" x14ac:dyDescent="0.35">
      <c r="A705" s="140">
        <v>698</v>
      </c>
      <c r="B705" s="37" t="s">
        <v>302</v>
      </c>
      <c r="C705" s="37">
        <v>11211268</v>
      </c>
      <c r="D705" s="7" t="s">
        <v>20</v>
      </c>
      <c r="E705" s="108">
        <v>1</v>
      </c>
      <c r="F705" s="37">
        <v>9</v>
      </c>
      <c r="G705" s="37">
        <v>9</v>
      </c>
      <c r="H705" s="37">
        <v>4.5</v>
      </c>
      <c r="I705" s="37">
        <v>4.5</v>
      </c>
      <c r="J705" s="37">
        <v>2020</v>
      </c>
    </row>
    <row r="706" spans="1:10" ht="15" thickBot="1" x14ac:dyDescent="0.35">
      <c r="A706" s="140">
        <v>699</v>
      </c>
      <c r="B706" s="37" t="s">
        <v>303</v>
      </c>
      <c r="C706" s="37">
        <v>11211268</v>
      </c>
      <c r="D706" s="7" t="s">
        <v>20</v>
      </c>
      <c r="E706" s="108">
        <v>4</v>
      </c>
      <c r="F706" s="37">
        <v>11.25</v>
      </c>
      <c r="G706" s="37">
        <v>45</v>
      </c>
      <c r="H706" s="37">
        <v>22.5</v>
      </c>
      <c r="I706" s="37">
        <v>22.5</v>
      </c>
      <c r="J706" s="37">
        <v>2020</v>
      </c>
    </row>
    <row r="707" spans="1:10" ht="15" thickBot="1" x14ac:dyDescent="0.35">
      <c r="A707" s="140">
        <v>700</v>
      </c>
      <c r="B707" s="37" t="s">
        <v>304</v>
      </c>
      <c r="C707" s="37">
        <v>11211316</v>
      </c>
      <c r="D707" s="7" t="s">
        <v>20</v>
      </c>
      <c r="E707" s="108">
        <v>1</v>
      </c>
      <c r="F707" s="37">
        <v>18</v>
      </c>
      <c r="G707" s="37">
        <v>18</v>
      </c>
      <c r="H707" s="37">
        <v>9</v>
      </c>
      <c r="I707" s="37">
        <v>9</v>
      </c>
      <c r="J707" s="37">
        <v>2020</v>
      </c>
    </row>
    <row r="708" spans="1:10" ht="15" thickBot="1" x14ac:dyDescent="0.35">
      <c r="A708" s="140">
        <v>701</v>
      </c>
      <c r="B708" s="37" t="s">
        <v>305</v>
      </c>
      <c r="C708" s="37">
        <v>11211335</v>
      </c>
      <c r="D708" s="7" t="s">
        <v>20</v>
      </c>
      <c r="E708" s="108">
        <v>2</v>
      </c>
      <c r="F708" s="37">
        <v>15</v>
      </c>
      <c r="G708" s="37">
        <v>30</v>
      </c>
      <c r="H708" s="37">
        <v>15</v>
      </c>
      <c r="I708" s="37">
        <v>15</v>
      </c>
      <c r="J708" s="37">
        <v>2020</v>
      </c>
    </row>
    <row r="709" spans="1:10" ht="15" thickBot="1" x14ac:dyDescent="0.35">
      <c r="A709" s="140">
        <v>702</v>
      </c>
      <c r="B709" s="37" t="s">
        <v>304</v>
      </c>
      <c r="C709" s="37">
        <v>11211339</v>
      </c>
      <c r="D709" s="7" t="s">
        <v>20</v>
      </c>
      <c r="E709" s="108">
        <v>2</v>
      </c>
      <c r="F709" s="37">
        <v>10</v>
      </c>
      <c r="G709" s="37">
        <v>20</v>
      </c>
      <c r="H709" s="37">
        <v>10</v>
      </c>
      <c r="I709" s="37">
        <v>10</v>
      </c>
      <c r="J709" s="37">
        <v>2020</v>
      </c>
    </row>
    <row r="710" spans="1:10" ht="15" thickBot="1" x14ac:dyDescent="0.35">
      <c r="A710" s="140">
        <v>703</v>
      </c>
      <c r="B710" s="37" t="s">
        <v>266</v>
      </c>
      <c r="C710" s="37">
        <v>11211339</v>
      </c>
      <c r="D710" s="7" t="s">
        <v>20</v>
      </c>
      <c r="E710" s="108">
        <v>4</v>
      </c>
      <c r="F710" s="37">
        <v>31</v>
      </c>
      <c r="G710" s="37">
        <v>124</v>
      </c>
      <c r="H710" s="37">
        <v>62</v>
      </c>
      <c r="I710" s="37">
        <v>62</v>
      </c>
      <c r="J710" s="37">
        <v>2020</v>
      </c>
    </row>
    <row r="711" spans="1:10" ht="15" thickBot="1" x14ac:dyDescent="0.35">
      <c r="A711" s="140">
        <v>704</v>
      </c>
      <c r="B711" s="37" t="s">
        <v>304</v>
      </c>
      <c r="C711" s="37">
        <v>11211339</v>
      </c>
      <c r="D711" s="7" t="s">
        <v>20</v>
      </c>
      <c r="E711" s="108">
        <v>2</v>
      </c>
      <c r="F711" s="37">
        <v>31.5</v>
      </c>
      <c r="G711" s="37">
        <v>63</v>
      </c>
      <c r="H711" s="37">
        <v>31.5</v>
      </c>
      <c r="I711" s="37">
        <v>31.5</v>
      </c>
      <c r="J711" s="37">
        <v>2020</v>
      </c>
    </row>
    <row r="712" spans="1:10" ht="15" thickBot="1" x14ac:dyDescent="0.35">
      <c r="A712" s="140">
        <v>705</v>
      </c>
      <c r="B712" s="37" t="s">
        <v>304</v>
      </c>
      <c r="C712" s="37">
        <v>11211339</v>
      </c>
      <c r="D712" s="7" t="s">
        <v>20</v>
      </c>
      <c r="E712" s="108">
        <v>1</v>
      </c>
      <c r="F712" s="37">
        <v>60</v>
      </c>
      <c r="G712" s="37">
        <v>60</v>
      </c>
      <c r="H712" s="37">
        <v>30</v>
      </c>
      <c r="I712" s="37">
        <v>30</v>
      </c>
      <c r="J712" s="37">
        <v>2020</v>
      </c>
    </row>
    <row r="713" spans="1:10" ht="15" thickBot="1" x14ac:dyDescent="0.35">
      <c r="A713" s="140">
        <v>706</v>
      </c>
      <c r="B713" s="37" t="s">
        <v>306</v>
      </c>
      <c r="C713" s="37">
        <v>11211355</v>
      </c>
      <c r="D713" s="7" t="s">
        <v>20</v>
      </c>
      <c r="E713" s="108">
        <v>1</v>
      </c>
      <c r="F713" s="37">
        <v>300</v>
      </c>
      <c r="G713" s="37">
        <v>300</v>
      </c>
      <c r="H713" s="37">
        <v>150</v>
      </c>
      <c r="I713" s="37">
        <v>150</v>
      </c>
      <c r="J713" s="37">
        <v>2020</v>
      </c>
    </row>
    <row r="714" spans="1:10" ht="15" thickBot="1" x14ac:dyDescent="0.35">
      <c r="A714" s="140">
        <v>707</v>
      </c>
      <c r="B714" s="37" t="s">
        <v>307</v>
      </c>
      <c r="C714" s="37">
        <v>11211425</v>
      </c>
      <c r="D714" s="7" t="s">
        <v>20</v>
      </c>
      <c r="E714" s="108">
        <v>1</v>
      </c>
      <c r="F714" s="37">
        <v>1086</v>
      </c>
      <c r="G714" s="37">
        <v>1086</v>
      </c>
      <c r="H714" s="37">
        <v>543</v>
      </c>
      <c r="I714" s="37">
        <v>543</v>
      </c>
      <c r="J714" s="37">
        <v>2020</v>
      </c>
    </row>
    <row r="715" spans="1:10" ht="15" thickBot="1" x14ac:dyDescent="0.35">
      <c r="A715" s="140">
        <v>708</v>
      </c>
      <c r="B715" s="37" t="s">
        <v>308</v>
      </c>
      <c r="C715" s="37">
        <v>11211454</v>
      </c>
      <c r="D715" s="7" t="s">
        <v>20</v>
      </c>
      <c r="E715" s="108">
        <v>1</v>
      </c>
      <c r="F715" s="37">
        <v>43.67</v>
      </c>
      <c r="G715" s="37">
        <v>43.67</v>
      </c>
      <c r="H715" s="37">
        <v>21.84</v>
      </c>
      <c r="I715" s="37">
        <v>21.84</v>
      </c>
      <c r="J715" s="37">
        <v>2020</v>
      </c>
    </row>
    <row r="716" spans="1:10" ht="15" thickBot="1" x14ac:dyDescent="0.35">
      <c r="A716" s="140">
        <v>709</v>
      </c>
      <c r="B716" s="37" t="s">
        <v>274</v>
      </c>
      <c r="C716" s="37">
        <v>11220166</v>
      </c>
      <c r="D716" s="7" t="s">
        <v>20</v>
      </c>
      <c r="E716" s="108">
        <v>1</v>
      </c>
      <c r="F716" s="37">
        <v>320</v>
      </c>
      <c r="G716" s="37">
        <v>320</v>
      </c>
      <c r="H716" s="37">
        <v>160</v>
      </c>
      <c r="I716" s="37">
        <v>160</v>
      </c>
      <c r="J716" s="37">
        <v>2020</v>
      </c>
    </row>
    <row r="717" spans="1:10" ht="15" thickBot="1" x14ac:dyDescent="0.35">
      <c r="A717" s="140">
        <v>710</v>
      </c>
      <c r="B717" s="37" t="s">
        <v>309</v>
      </c>
      <c r="C717" s="37">
        <v>11221470</v>
      </c>
      <c r="D717" s="7" t="s">
        <v>20</v>
      </c>
      <c r="E717" s="108">
        <v>1</v>
      </c>
      <c r="F717" s="37">
        <v>460</v>
      </c>
      <c r="G717" s="37">
        <v>460</v>
      </c>
      <c r="H717" s="37">
        <v>230</v>
      </c>
      <c r="I717" s="37">
        <v>230</v>
      </c>
      <c r="J717" s="37">
        <v>2020</v>
      </c>
    </row>
    <row r="718" spans="1:10" ht="15" thickBot="1" x14ac:dyDescent="0.35">
      <c r="A718" s="140">
        <v>711</v>
      </c>
      <c r="B718" s="37" t="s">
        <v>310</v>
      </c>
      <c r="C718" s="37">
        <v>11221504</v>
      </c>
      <c r="D718" s="7" t="s">
        <v>20</v>
      </c>
      <c r="E718" s="108">
        <v>1</v>
      </c>
      <c r="F718" s="37">
        <v>15.8</v>
      </c>
      <c r="G718" s="37">
        <v>15.8</v>
      </c>
      <c r="H718" s="37">
        <v>7.9</v>
      </c>
      <c r="I718" s="37">
        <v>7.9</v>
      </c>
      <c r="J718" s="37">
        <v>2020</v>
      </c>
    </row>
    <row r="719" spans="1:10" ht="15" thickBot="1" x14ac:dyDescent="0.35">
      <c r="A719" s="140">
        <v>712</v>
      </c>
      <c r="B719" s="37" t="s">
        <v>93</v>
      </c>
      <c r="C719" s="37">
        <v>11221514</v>
      </c>
      <c r="D719" s="7" t="s">
        <v>20</v>
      </c>
      <c r="E719" s="108">
        <v>1</v>
      </c>
      <c r="F719" s="37">
        <v>630</v>
      </c>
      <c r="G719" s="37">
        <v>630</v>
      </c>
      <c r="H719" s="37">
        <v>315</v>
      </c>
      <c r="I719" s="37">
        <v>315</v>
      </c>
      <c r="J719" s="37">
        <v>2020</v>
      </c>
    </row>
    <row r="720" spans="1:10" ht="15" thickBot="1" x14ac:dyDescent="0.35">
      <c r="A720" s="140">
        <v>713</v>
      </c>
      <c r="B720" s="37" t="s">
        <v>311</v>
      </c>
      <c r="C720" s="37">
        <v>11221539</v>
      </c>
      <c r="D720" s="7" t="s">
        <v>20</v>
      </c>
      <c r="E720" s="108">
        <v>1</v>
      </c>
      <c r="F720" s="37">
        <v>1060</v>
      </c>
      <c r="G720" s="37">
        <v>1060</v>
      </c>
      <c r="H720" s="37">
        <v>530</v>
      </c>
      <c r="I720" s="37">
        <v>530</v>
      </c>
      <c r="J720" s="37">
        <v>2020</v>
      </c>
    </row>
    <row r="721" spans="1:10" ht="15" thickBot="1" x14ac:dyDescent="0.35">
      <c r="A721" s="140">
        <v>714</v>
      </c>
      <c r="B721" s="37" t="s">
        <v>312</v>
      </c>
      <c r="C721" s="37">
        <v>11261103</v>
      </c>
      <c r="D721" s="7" t="s">
        <v>20</v>
      </c>
      <c r="E721" s="108">
        <v>2</v>
      </c>
      <c r="F721" s="37">
        <v>650</v>
      </c>
      <c r="G721" s="37">
        <v>1300</v>
      </c>
      <c r="H721" s="37">
        <v>650</v>
      </c>
      <c r="I721" s="37">
        <v>650</v>
      </c>
      <c r="J721" s="37">
        <v>2020</v>
      </c>
    </row>
    <row r="722" spans="1:10" ht="15" thickBot="1" x14ac:dyDescent="0.35">
      <c r="A722" s="140">
        <v>715</v>
      </c>
      <c r="B722" s="37" t="s">
        <v>313</v>
      </c>
      <c r="C722" s="37">
        <v>11261104</v>
      </c>
      <c r="D722" s="7" t="s">
        <v>20</v>
      </c>
      <c r="E722" s="108">
        <v>2</v>
      </c>
      <c r="F722" s="37">
        <v>720</v>
      </c>
      <c r="G722" s="37">
        <v>1440</v>
      </c>
      <c r="H722" s="37">
        <v>720</v>
      </c>
      <c r="I722" s="37">
        <v>720</v>
      </c>
      <c r="J722" s="37">
        <v>2020</v>
      </c>
    </row>
    <row r="723" spans="1:10" ht="15" thickBot="1" x14ac:dyDescent="0.35">
      <c r="A723" s="140">
        <v>716</v>
      </c>
      <c r="B723" s="37" t="s">
        <v>314</v>
      </c>
      <c r="C723" s="37">
        <v>11261105</v>
      </c>
      <c r="D723" s="7" t="s">
        <v>20</v>
      </c>
      <c r="E723" s="108">
        <v>2</v>
      </c>
      <c r="F723" s="37">
        <v>122</v>
      </c>
      <c r="G723" s="37">
        <v>244</v>
      </c>
      <c r="H723" s="37">
        <v>122</v>
      </c>
      <c r="I723" s="37">
        <v>122</v>
      </c>
      <c r="J723" s="37">
        <v>2020</v>
      </c>
    </row>
    <row r="724" spans="1:10" ht="15" thickBot="1" x14ac:dyDescent="0.35">
      <c r="A724" s="140">
        <v>717</v>
      </c>
      <c r="B724" s="37" t="s">
        <v>315</v>
      </c>
      <c r="C724" s="37">
        <v>11261106</v>
      </c>
      <c r="D724" s="7" t="s">
        <v>20</v>
      </c>
      <c r="E724" s="108">
        <v>2</v>
      </c>
      <c r="F724" s="37">
        <v>28</v>
      </c>
      <c r="G724" s="37">
        <v>56</v>
      </c>
      <c r="H724" s="37">
        <v>28</v>
      </c>
      <c r="I724" s="37">
        <v>28</v>
      </c>
      <c r="J724" s="37">
        <v>2020</v>
      </c>
    </row>
    <row r="725" spans="1:10" ht="15" thickBot="1" x14ac:dyDescent="0.35">
      <c r="A725" s="140">
        <v>718</v>
      </c>
      <c r="B725" s="37" t="s">
        <v>316</v>
      </c>
      <c r="C725" s="37">
        <v>11261107</v>
      </c>
      <c r="D725" s="7" t="s">
        <v>20</v>
      </c>
      <c r="E725" s="108">
        <v>2</v>
      </c>
      <c r="F725" s="37">
        <v>2300.0100000000002</v>
      </c>
      <c r="G725" s="37">
        <v>4600.0200000000004</v>
      </c>
      <c r="H725" s="37">
        <v>2300.0100000000002</v>
      </c>
      <c r="I725" s="37">
        <v>2300</v>
      </c>
      <c r="J725" s="37">
        <v>2020</v>
      </c>
    </row>
    <row r="726" spans="1:10" ht="15" thickBot="1" x14ac:dyDescent="0.35">
      <c r="A726" s="140">
        <v>719</v>
      </c>
      <c r="B726" s="37" t="s">
        <v>317</v>
      </c>
      <c r="C726" s="37">
        <v>11261108</v>
      </c>
      <c r="D726" s="7" t="s">
        <v>20</v>
      </c>
      <c r="E726" s="108">
        <v>2</v>
      </c>
      <c r="F726" s="37">
        <v>2200</v>
      </c>
      <c r="G726" s="37">
        <v>4400</v>
      </c>
      <c r="H726" s="37">
        <v>2200</v>
      </c>
      <c r="I726" s="37">
        <v>2200</v>
      </c>
      <c r="J726" s="37">
        <v>2020</v>
      </c>
    </row>
    <row r="727" spans="1:10" ht="15" thickBot="1" x14ac:dyDescent="0.35">
      <c r="A727" s="140">
        <v>720</v>
      </c>
      <c r="B727" s="37" t="s">
        <v>90</v>
      </c>
      <c r="C727" s="37">
        <v>11261109</v>
      </c>
      <c r="D727" s="7" t="s">
        <v>20</v>
      </c>
      <c r="E727" s="108">
        <v>2</v>
      </c>
      <c r="F727" s="37">
        <v>220</v>
      </c>
      <c r="G727" s="37">
        <v>440</v>
      </c>
      <c r="H727" s="37">
        <v>220</v>
      </c>
      <c r="I727" s="37">
        <v>220</v>
      </c>
      <c r="J727" s="37">
        <v>2020</v>
      </c>
    </row>
    <row r="728" spans="1:10" ht="15" thickBot="1" x14ac:dyDescent="0.35">
      <c r="A728" s="140">
        <v>721</v>
      </c>
      <c r="B728" s="37" t="s">
        <v>318</v>
      </c>
      <c r="C728" s="37">
        <v>11261110</v>
      </c>
      <c r="D728" s="7" t="s">
        <v>20</v>
      </c>
      <c r="E728" s="108">
        <v>2</v>
      </c>
      <c r="F728" s="37">
        <v>485.77</v>
      </c>
      <c r="G728" s="37">
        <v>971.54</v>
      </c>
      <c r="H728" s="37">
        <v>485.77</v>
      </c>
      <c r="I728" s="37">
        <v>485.77</v>
      </c>
      <c r="J728" s="37">
        <v>2020</v>
      </c>
    </row>
    <row r="729" spans="1:10" ht="15" thickBot="1" x14ac:dyDescent="0.35">
      <c r="A729" s="140">
        <v>722</v>
      </c>
      <c r="B729" s="37" t="s">
        <v>319</v>
      </c>
      <c r="C729" s="37">
        <v>11261111</v>
      </c>
      <c r="D729" s="7" t="s">
        <v>20</v>
      </c>
      <c r="E729" s="108">
        <v>2</v>
      </c>
      <c r="F729" s="37">
        <v>240</v>
      </c>
      <c r="G729" s="37">
        <v>480</v>
      </c>
      <c r="H729" s="37">
        <v>240</v>
      </c>
      <c r="I729" s="37">
        <v>240</v>
      </c>
      <c r="J729" s="37">
        <v>2020</v>
      </c>
    </row>
    <row r="730" spans="1:10" ht="15" thickBot="1" x14ac:dyDescent="0.35">
      <c r="A730" s="140">
        <v>723</v>
      </c>
      <c r="B730" s="37" t="s">
        <v>320</v>
      </c>
      <c r="C730" s="37">
        <v>11261112</v>
      </c>
      <c r="D730" s="7" t="s">
        <v>20</v>
      </c>
      <c r="E730" s="108">
        <v>2</v>
      </c>
      <c r="F730" s="37">
        <v>5400</v>
      </c>
      <c r="G730" s="37">
        <v>10800</v>
      </c>
      <c r="H730" s="37">
        <v>5400</v>
      </c>
      <c r="I730" s="37">
        <v>5400</v>
      </c>
      <c r="J730" s="37">
        <v>2020</v>
      </c>
    </row>
    <row r="731" spans="1:10" ht="15" thickBot="1" x14ac:dyDescent="0.35">
      <c r="A731" s="140">
        <v>724</v>
      </c>
      <c r="B731" s="37" t="s">
        <v>321</v>
      </c>
      <c r="C731" s="37">
        <v>11261113</v>
      </c>
      <c r="D731" s="7" t="s">
        <v>20</v>
      </c>
      <c r="E731" s="108">
        <v>2</v>
      </c>
      <c r="F731" s="37">
        <v>420.01</v>
      </c>
      <c r="G731" s="37">
        <v>840.02</v>
      </c>
      <c r="H731" s="37">
        <v>420.01</v>
      </c>
      <c r="I731" s="37">
        <v>420</v>
      </c>
      <c r="J731" s="37">
        <v>2020</v>
      </c>
    </row>
    <row r="732" spans="1:10" ht="15" thickBot="1" x14ac:dyDescent="0.35">
      <c r="A732" s="140">
        <v>725</v>
      </c>
      <c r="B732" s="37" t="s">
        <v>322</v>
      </c>
      <c r="C732" s="37">
        <v>11261114</v>
      </c>
      <c r="D732" s="7" t="s">
        <v>20</v>
      </c>
      <c r="E732" s="108">
        <v>2</v>
      </c>
      <c r="F732" s="37">
        <v>1780.01</v>
      </c>
      <c r="G732" s="37">
        <v>3560.02</v>
      </c>
      <c r="H732" s="37">
        <v>1780.01</v>
      </c>
      <c r="I732" s="37">
        <v>1780</v>
      </c>
      <c r="J732" s="37">
        <v>2020</v>
      </c>
    </row>
    <row r="733" spans="1:10" ht="15" thickBot="1" x14ac:dyDescent="0.35">
      <c r="A733" s="140">
        <v>726</v>
      </c>
      <c r="B733" s="37" t="s">
        <v>323</v>
      </c>
      <c r="C733" s="37">
        <v>11261115</v>
      </c>
      <c r="D733" s="7" t="s">
        <v>20</v>
      </c>
      <c r="E733" s="108">
        <v>2</v>
      </c>
      <c r="F733" s="37">
        <v>2842.05</v>
      </c>
      <c r="G733" s="37">
        <v>5684.1</v>
      </c>
      <c r="H733" s="37">
        <v>2842.05</v>
      </c>
      <c r="I733" s="37">
        <v>2842</v>
      </c>
      <c r="J733" s="37">
        <v>2020</v>
      </c>
    </row>
    <row r="734" spans="1:10" ht="15" thickBot="1" x14ac:dyDescent="0.35">
      <c r="A734" s="140">
        <v>727</v>
      </c>
      <c r="B734" s="37" t="s">
        <v>324</v>
      </c>
      <c r="C734" s="37">
        <v>11261116</v>
      </c>
      <c r="D734" s="7" t="s">
        <v>20</v>
      </c>
      <c r="E734" s="108">
        <v>2</v>
      </c>
      <c r="F734" s="37">
        <v>2840</v>
      </c>
      <c r="G734" s="37">
        <v>5680</v>
      </c>
      <c r="H734" s="37">
        <v>2840</v>
      </c>
      <c r="I734" s="37">
        <v>2840</v>
      </c>
      <c r="J734" s="37">
        <v>2020</v>
      </c>
    </row>
    <row r="735" spans="1:10" ht="15" thickBot="1" x14ac:dyDescent="0.35">
      <c r="A735" s="140">
        <v>728</v>
      </c>
      <c r="B735" s="37" t="s">
        <v>325</v>
      </c>
      <c r="C735" s="37">
        <v>11261117</v>
      </c>
      <c r="D735" s="7" t="s">
        <v>20</v>
      </c>
      <c r="E735" s="108">
        <v>2</v>
      </c>
      <c r="F735" s="37">
        <v>980</v>
      </c>
      <c r="G735" s="37">
        <v>1960</v>
      </c>
      <c r="H735" s="37">
        <v>980</v>
      </c>
      <c r="I735" s="37">
        <v>980</v>
      </c>
      <c r="J735" s="37">
        <v>2020</v>
      </c>
    </row>
    <row r="736" spans="1:10" ht="15" thickBot="1" x14ac:dyDescent="0.35">
      <c r="A736" s="140">
        <v>729</v>
      </c>
      <c r="B736" s="37" t="s">
        <v>326</v>
      </c>
      <c r="C736" s="37">
        <v>11261118</v>
      </c>
      <c r="D736" s="7" t="s">
        <v>20</v>
      </c>
      <c r="E736" s="108">
        <v>2</v>
      </c>
      <c r="F736" s="37">
        <v>3300.01</v>
      </c>
      <c r="G736" s="37">
        <v>6600.02</v>
      </c>
      <c r="H736" s="37">
        <v>3300.01</v>
      </c>
      <c r="I736" s="37">
        <v>3300</v>
      </c>
      <c r="J736" s="37">
        <v>2020</v>
      </c>
    </row>
    <row r="737" spans="1:10" ht="15" thickBot="1" x14ac:dyDescent="0.35">
      <c r="A737" s="140">
        <v>730</v>
      </c>
      <c r="B737" s="37" t="s">
        <v>327</v>
      </c>
      <c r="C737" s="37">
        <v>11261119</v>
      </c>
      <c r="D737" s="7" t="s">
        <v>20</v>
      </c>
      <c r="E737" s="108">
        <v>2</v>
      </c>
      <c r="F737" s="37">
        <v>1900</v>
      </c>
      <c r="G737" s="37">
        <v>3800</v>
      </c>
      <c r="H737" s="37">
        <v>1900</v>
      </c>
      <c r="I737" s="37">
        <v>1900</v>
      </c>
      <c r="J737" s="37">
        <v>2020</v>
      </c>
    </row>
    <row r="738" spans="1:10" ht="15" thickBot="1" x14ac:dyDescent="0.35">
      <c r="A738" s="140">
        <v>731</v>
      </c>
      <c r="B738" s="37" t="s">
        <v>328</v>
      </c>
      <c r="C738" s="37">
        <v>11261120</v>
      </c>
      <c r="D738" s="7" t="s">
        <v>20</v>
      </c>
      <c r="E738" s="108">
        <v>2</v>
      </c>
      <c r="F738" s="37">
        <v>3300.01</v>
      </c>
      <c r="G738" s="37">
        <v>6600.02</v>
      </c>
      <c r="H738" s="37">
        <v>3300</v>
      </c>
      <c r="I738" s="37">
        <v>3300</v>
      </c>
      <c r="J738" s="37">
        <v>2020</v>
      </c>
    </row>
    <row r="739" spans="1:10" ht="15" thickBot="1" x14ac:dyDescent="0.35">
      <c r="A739" s="140">
        <v>732</v>
      </c>
      <c r="B739" s="37" t="s">
        <v>134</v>
      </c>
      <c r="C739" s="37">
        <v>11261121</v>
      </c>
      <c r="D739" s="7" t="s">
        <v>20</v>
      </c>
      <c r="E739" s="108">
        <v>2</v>
      </c>
      <c r="F739" s="37">
        <v>1100</v>
      </c>
      <c r="G739" s="37">
        <v>2200</v>
      </c>
      <c r="H739" s="37">
        <v>1100</v>
      </c>
      <c r="I739" s="37">
        <v>1100</v>
      </c>
      <c r="J739" s="37">
        <v>2020</v>
      </c>
    </row>
    <row r="740" spans="1:10" ht="15" thickBot="1" x14ac:dyDescent="0.35">
      <c r="A740" s="140">
        <v>733</v>
      </c>
      <c r="B740" s="37" t="s">
        <v>329</v>
      </c>
      <c r="C740" s="37">
        <v>11261122</v>
      </c>
      <c r="D740" s="7" t="s">
        <v>20</v>
      </c>
      <c r="E740" s="108">
        <v>2</v>
      </c>
      <c r="F740" s="37">
        <v>3300.01</v>
      </c>
      <c r="G740" s="37">
        <v>6600.02</v>
      </c>
      <c r="H740" s="37">
        <v>3300</v>
      </c>
      <c r="I740" s="37">
        <v>3300</v>
      </c>
      <c r="J740" s="37">
        <v>2020</v>
      </c>
    </row>
    <row r="741" spans="1:10" ht="15" thickBot="1" x14ac:dyDescent="0.35">
      <c r="A741" s="140">
        <v>734</v>
      </c>
      <c r="B741" s="37" t="s">
        <v>330</v>
      </c>
      <c r="C741" s="37">
        <v>11261123</v>
      </c>
      <c r="D741" s="7" t="s">
        <v>20</v>
      </c>
      <c r="E741" s="108">
        <v>2</v>
      </c>
      <c r="F741" s="37">
        <v>5400</v>
      </c>
      <c r="G741" s="37">
        <v>10800</v>
      </c>
      <c r="H741" s="37">
        <v>5400</v>
      </c>
      <c r="I741" s="37">
        <v>5400</v>
      </c>
      <c r="J741" s="37">
        <v>2020</v>
      </c>
    </row>
    <row r="742" spans="1:10" ht="15" thickBot="1" x14ac:dyDescent="0.35">
      <c r="A742" s="140">
        <v>735</v>
      </c>
      <c r="B742" s="37" t="s">
        <v>138</v>
      </c>
      <c r="C742" s="37">
        <v>11261124</v>
      </c>
      <c r="D742" s="7" t="s">
        <v>20</v>
      </c>
      <c r="E742" s="108">
        <v>2</v>
      </c>
      <c r="F742" s="37">
        <v>1200</v>
      </c>
      <c r="G742" s="37">
        <v>2400</v>
      </c>
      <c r="H742" s="37">
        <v>1200</v>
      </c>
      <c r="I742" s="37">
        <v>1200</v>
      </c>
      <c r="J742" s="37">
        <v>2020</v>
      </c>
    </row>
    <row r="743" spans="1:10" ht="15" thickBot="1" x14ac:dyDescent="0.35">
      <c r="A743" s="140">
        <v>736</v>
      </c>
      <c r="B743" s="37" t="s">
        <v>331</v>
      </c>
      <c r="C743" s="37">
        <v>11261125</v>
      </c>
      <c r="D743" s="7" t="s">
        <v>20</v>
      </c>
      <c r="E743" s="108">
        <v>2</v>
      </c>
      <c r="F743" s="37">
        <v>270</v>
      </c>
      <c r="G743" s="37">
        <v>540</v>
      </c>
      <c r="H743" s="37">
        <v>270</v>
      </c>
      <c r="I743" s="37">
        <v>270</v>
      </c>
      <c r="J743" s="37">
        <v>2020</v>
      </c>
    </row>
    <row r="744" spans="1:10" ht="15" thickBot="1" x14ac:dyDescent="0.35">
      <c r="A744" s="140">
        <v>737</v>
      </c>
      <c r="B744" s="37" t="s">
        <v>332</v>
      </c>
      <c r="C744" s="37">
        <v>11261126</v>
      </c>
      <c r="D744" s="7" t="s">
        <v>20</v>
      </c>
      <c r="E744" s="108">
        <v>2</v>
      </c>
      <c r="F744" s="37">
        <v>178.05</v>
      </c>
      <c r="G744" s="37">
        <v>356.1</v>
      </c>
      <c r="H744" s="37">
        <v>178.05</v>
      </c>
      <c r="I744" s="37">
        <v>178</v>
      </c>
      <c r="J744" s="37">
        <v>2020</v>
      </c>
    </row>
    <row r="745" spans="1:10" ht="15" thickBot="1" x14ac:dyDescent="0.35">
      <c r="A745" s="140">
        <v>738</v>
      </c>
      <c r="B745" s="37" t="s">
        <v>333</v>
      </c>
      <c r="C745" s="37">
        <v>11261127</v>
      </c>
      <c r="D745" s="7" t="s">
        <v>20</v>
      </c>
      <c r="E745" s="108">
        <v>2</v>
      </c>
      <c r="F745" s="37">
        <v>96.18</v>
      </c>
      <c r="G745" s="37">
        <v>192.36</v>
      </c>
      <c r="H745" s="37">
        <v>96.18</v>
      </c>
      <c r="I745" s="37">
        <v>96</v>
      </c>
      <c r="J745" s="37">
        <v>2020</v>
      </c>
    </row>
    <row r="746" spans="1:10" ht="15" thickBot="1" x14ac:dyDescent="0.35">
      <c r="A746" s="140">
        <v>739</v>
      </c>
      <c r="B746" s="37" t="s">
        <v>334</v>
      </c>
      <c r="C746" s="37">
        <v>11261128</v>
      </c>
      <c r="D746" s="7" t="s">
        <v>20</v>
      </c>
      <c r="E746" s="108">
        <v>1</v>
      </c>
      <c r="F746" s="37">
        <v>345</v>
      </c>
      <c r="G746" s="37">
        <v>345</v>
      </c>
      <c r="H746" s="37">
        <v>173</v>
      </c>
      <c r="I746" s="37">
        <v>173</v>
      </c>
      <c r="J746" s="37">
        <v>2020</v>
      </c>
    </row>
    <row r="747" spans="1:10" ht="15" thickBot="1" x14ac:dyDescent="0.35">
      <c r="A747" s="140">
        <v>740</v>
      </c>
      <c r="B747" s="37" t="s">
        <v>335</v>
      </c>
      <c r="C747" s="37">
        <v>11261129</v>
      </c>
      <c r="D747" s="7" t="s">
        <v>20</v>
      </c>
      <c r="E747" s="108">
        <v>3</v>
      </c>
      <c r="F747" s="37">
        <v>165</v>
      </c>
      <c r="G747" s="37">
        <v>495</v>
      </c>
      <c r="H747" s="37">
        <v>247.5</v>
      </c>
      <c r="I747" s="37">
        <v>247.5</v>
      </c>
      <c r="J747" s="37">
        <v>2020</v>
      </c>
    </row>
    <row r="748" spans="1:10" ht="15" thickBot="1" x14ac:dyDescent="0.35">
      <c r="A748" s="140">
        <v>741</v>
      </c>
      <c r="B748" s="37" t="s">
        <v>336</v>
      </c>
      <c r="C748" s="37">
        <v>11261130</v>
      </c>
      <c r="D748" s="7" t="s">
        <v>20</v>
      </c>
      <c r="E748" s="108">
        <v>1</v>
      </c>
      <c r="F748" s="37">
        <v>690</v>
      </c>
      <c r="G748" s="37">
        <v>690</v>
      </c>
      <c r="H748" s="37">
        <v>345</v>
      </c>
      <c r="I748" s="37">
        <v>345</v>
      </c>
      <c r="J748" s="37">
        <v>2020</v>
      </c>
    </row>
    <row r="749" spans="1:10" ht="15" thickBot="1" x14ac:dyDescent="0.35">
      <c r="A749" s="140">
        <v>742</v>
      </c>
      <c r="B749" s="37" t="s">
        <v>337</v>
      </c>
      <c r="C749" s="37">
        <v>11261131</v>
      </c>
      <c r="D749" s="7" t="s">
        <v>20</v>
      </c>
      <c r="E749" s="108">
        <v>1</v>
      </c>
      <c r="F749" s="37">
        <v>378</v>
      </c>
      <c r="G749" s="37">
        <v>378</v>
      </c>
      <c r="H749" s="37">
        <v>189</v>
      </c>
      <c r="I749" s="37">
        <v>189</v>
      </c>
      <c r="J749" s="37">
        <v>2020</v>
      </c>
    </row>
    <row r="750" spans="1:10" ht="15" thickBot="1" x14ac:dyDescent="0.35">
      <c r="A750" s="140">
        <v>743</v>
      </c>
      <c r="B750" s="37" t="s">
        <v>337</v>
      </c>
      <c r="C750" s="37">
        <v>11261131</v>
      </c>
      <c r="D750" s="7" t="s">
        <v>20</v>
      </c>
      <c r="E750" s="108">
        <v>1</v>
      </c>
      <c r="F750" s="37">
        <v>378</v>
      </c>
      <c r="G750" s="37">
        <v>378</v>
      </c>
      <c r="H750" s="37">
        <v>189</v>
      </c>
      <c r="I750" s="37">
        <v>189</v>
      </c>
      <c r="J750" s="37">
        <v>2020</v>
      </c>
    </row>
    <row r="751" spans="1:10" ht="15" thickBot="1" x14ac:dyDescent="0.35">
      <c r="A751" s="140">
        <v>744</v>
      </c>
      <c r="B751" s="147" t="s">
        <v>353</v>
      </c>
      <c r="C751" s="147">
        <v>11261337</v>
      </c>
      <c r="D751" s="7" t="s">
        <v>112</v>
      </c>
      <c r="E751" s="7">
        <v>5</v>
      </c>
      <c r="F751" s="8">
        <v>192.46</v>
      </c>
      <c r="G751" s="8">
        <v>962.3</v>
      </c>
      <c r="H751" s="8">
        <f>G751/2</f>
        <v>481.15</v>
      </c>
      <c r="I751" s="8">
        <f>G751/2</f>
        <v>481.15</v>
      </c>
      <c r="J751" s="9"/>
    </row>
    <row r="752" spans="1:10" ht="28.2" thickBot="1" x14ac:dyDescent="0.35">
      <c r="A752" s="140">
        <v>745</v>
      </c>
      <c r="B752" s="147" t="s">
        <v>354</v>
      </c>
      <c r="C752" s="147">
        <v>11261328</v>
      </c>
      <c r="D752" s="7" t="s">
        <v>112</v>
      </c>
      <c r="E752" s="7">
        <v>2</v>
      </c>
      <c r="F752" s="8">
        <v>710.05</v>
      </c>
      <c r="G752" s="8">
        <v>1420.1</v>
      </c>
      <c r="H752" s="8">
        <f t="shared" ref="H752:H815" si="0">G752/2</f>
        <v>710.05</v>
      </c>
      <c r="I752" s="8">
        <f t="shared" ref="I752:I815" si="1">G752/2</f>
        <v>710.05</v>
      </c>
      <c r="J752" s="9"/>
    </row>
    <row r="753" spans="1:10" ht="15" thickBot="1" x14ac:dyDescent="0.35">
      <c r="A753" s="140">
        <v>746</v>
      </c>
      <c r="B753" s="147" t="s">
        <v>355</v>
      </c>
      <c r="C753" s="147">
        <v>11261352</v>
      </c>
      <c r="D753" s="7" t="s">
        <v>112</v>
      </c>
      <c r="E753" s="7">
        <v>1</v>
      </c>
      <c r="F753" s="8">
        <v>1973</v>
      </c>
      <c r="G753" s="8">
        <v>1973</v>
      </c>
      <c r="H753" s="8">
        <f t="shared" si="0"/>
        <v>986.5</v>
      </c>
      <c r="I753" s="8">
        <f t="shared" si="1"/>
        <v>986.5</v>
      </c>
      <c r="J753" s="9"/>
    </row>
    <row r="754" spans="1:10" ht="15" thickBot="1" x14ac:dyDescent="0.35">
      <c r="A754" s="140">
        <v>747</v>
      </c>
      <c r="B754" s="147" t="s">
        <v>356</v>
      </c>
      <c r="C754" s="147">
        <v>11261349</v>
      </c>
      <c r="D754" s="7" t="s">
        <v>112</v>
      </c>
      <c r="E754" s="7">
        <v>1</v>
      </c>
      <c r="F754" s="8">
        <v>2163.42</v>
      </c>
      <c r="G754" s="8">
        <v>2163.42</v>
      </c>
      <c r="H754" s="8">
        <f t="shared" si="0"/>
        <v>1081.71</v>
      </c>
      <c r="I754" s="8">
        <f t="shared" si="1"/>
        <v>1081.71</v>
      </c>
      <c r="J754" s="9"/>
    </row>
    <row r="755" spans="1:10" ht="28.2" thickBot="1" x14ac:dyDescent="0.35">
      <c r="A755" s="140">
        <v>748</v>
      </c>
      <c r="B755" s="147" t="s">
        <v>357</v>
      </c>
      <c r="C755" s="147">
        <v>11261356</v>
      </c>
      <c r="D755" s="7" t="s">
        <v>112</v>
      </c>
      <c r="E755" s="7">
        <v>1</v>
      </c>
      <c r="F755" s="8">
        <v>120</v>
      </c>
      <c r="G755" s="8">
        <v>120</v>
      </c>
      <c r="H755" s="8">
        <f t="shared" si="0"/>
        <v>60</v>
      </c>
      <c r="I755" s="8">
        <f t="shared" si="1"/>
        <v>60</v>
      </c>
      <c r="J755" s="147"/>
    </row>
    <row r="756" spans="1:10" ht="15" thickBot="1" x14ac:dyDescent="0.35">
      <c r="A756" s="140">
        <v>749</v>
      </c>
      <c r="B756" s="147" t="s">
        <v>286</v>
      </c>
      <c r="C756" s="147">
        <v>11261275</v>
      </c>
      <c r="D756" s="7" t="s">
        <v>112</v>
      </c>
      <c r="E756" s="7">
        <v>2</v>
      </c>
      <c r="F756" s="8">
        <v>8</v>
      </c>
      <c r="G756" s="8">
        <v>16</v>
      </c>
      <c r="H756" s="8">
        <f t="shared" si="0"/>
        <v>8</v>
      </c>
      <c r="I756" s="8">
        <f t="shared" si="1"/>
        <v>8</v>
      </c>
      <c r="J756" s="147"/>
    </row>
    <row r="757" spans="1:10" ht="15" thickBot="1" x14ac:dyDescent="0.35">
      <c r="A757" s="140">
        <v>750</v>
      </c>
      <c r="B757" s="147" t="s">
        <v>358</v>
      </c>
      <c r="C757" s="147">
        <v>11261314</v>
      </c>
      <c r="D757" s="7" t="s">
        <v>112</v>
      </c>
      <c r="E757" s="7">
        <v>1</v>
      </c>
      <c r="F757" s="8">
        <v>1239.5999999999999</v>
      </c>
      <c r="G757" s="8">
        <v>1239.5999999999999</v>
      </c>
      <c r="H757" s="8">
        <f t="shared" si="0"/>
        <v>619.79999999999995</v>
      </c>
      <c r="I757" s="8">
        <f t="shared" si="1"/>
        <v>619.79999999999995</v>
      </c>
      <c r="J757" s="147"/>
    </row>
    <row r="758" spans="1:10" ht="15" thickBot="1" x14ac:dyDescent="0.35">
      <c r="A758" s="140">
        <v>751</v>
      </c>
      <c r="B758" s="147" t="s">
        <v>359</v>
      </c>
      <c r="C758" s="147">
        <v>11261243</v>
      </c>
      <c r="D758" s="7" t="s">
        <v>112</v>
      </c>
      <c r="E758" s="7">
        <v>2</v>
      </c>
      <c r="F758" s="8">
        <v>1647.8</v>
      </c>
      <c r="G758" s="8">
        <v>3295.6</v>
      </c>
      <c r="H758" s="8">
        <f t="shared" si="0"/>
        <v>1647.8</v>
      </c>
      <c r="I758" s="8">
        <f t="shared" si="1"/>
        <v>1647.8</v>
      </c>
      <c r="J758" s="147"/>
    </row>
    <row r="759" spans="1:10" ht="15" thickBot="1" x14ac:dyDescent="0.35">
      <c r="A759" s="140">
        <v>752</v>
      </c>
      <c r="B759" s="147" t="s">
        <v>171</v>
      </c>
      <c r="C759" s="147">
        <v>11261248</v>
      </c>
      <c r="D759" s="7" t="s">
        <v>112</v>
      </c>
      <c r="E759" s="7">
        <v>1</v>
      </c>
      <c r="F759" s="8">
        <v>29</v>
      </c>
      <c r="G759" s="8">
        <v>29</v>
      </c>
      <c r="H759" s="8">
        <f t="shared" si="0"/>
        <v>14.5</v>
      </c>
      <c r="I759" s="8">
        <f t="shared" si="1"/>
        <v>14.5</v>
      </c>
      <c r="J759" s="147"/>
    </row>
    <row r="760" spans="1:10" ht="15" thickBot="1" x14ac:dyDescent="0.35">
      <c r="A760" s="140">
        <v>753</v>
      </c>
      <c r="B760" s="147" t="s">
        <v>360</v>
      </c>
      <c r="C760" s="147">
        <v>11261371</v>
      </c>
      <c r="D760" s="7" t="s">
        <v>112</v>
      </c>
      <c r="E760" s="7">
        <v>2</v>
      </c>
      <c r="F760" s="8">
        <v>570</v>
      </c>
      <c r="G760" s="8">
        <v>570</v>
      </c>
      <c r="H760" s="8">
        <f t="shared" si="0"/>
        <v>285</v>
      </c>
      <c r="I760" s="8">
        <f t="shared" si="1"/>
        <v>285</v>
      </c>
      <c r="J760" s="147"/>
    </row>
    <row r="761" spans="1:10" ht="15" thickBot="1" x14ac:dyDescent="0.35">
      <c r="A761" s="140">
        <v>754</v>
      </c>
      <c r="B761" s="147" t="s">
        <v>361</v>
      </c>
      <c r="C761" s="147">
        <v>11261294</v>
      </c>
      <c r="D761" s="7" t="s">
        <v>112</v>
      </c>
      <c r="E761" s="7">
        <v>1</v>
      </c>
      <c r="F761" s="8">
        <v>3365.32</v>
      </c>
      <c r="G761" s="8">
        <v>3365.32</v>
      </c>
      <c r="H761" s="8">
        <f t="shared" si="0"/>
        <v>1682.66</v>
      </c>
      <c r="I761" s="8">
        <f t="shared" si="1"/>
        <v>1682.66</v>
      </c>
      <c r="J761" s="147"/>
    </row>
    <row r="762" spans="1:10" ht="15" thickBot="1" x14ac:dyDescent="0.35">
      <c r="A762" s="140">
        <v>755</v>
      </c>
      <c r="B762" s="147" t="s">
        <v>285</v>
      </c>
      <c r="C762" s="147">
        <v>11261381</v>
      </c>
      <c r="D762" s="7" t="s">
        <v>112</v>
      </c>
      <c r="E762" s="7">
        <v>1</v>
      </c>
      <c r="F762" s="8">
        <v>598</v>
      </c>
      <c r="G762" s="8">
        <v>598</v>
      </c>
      <c r="H762" s="8">
        <f t="shared" si="0"/>
        <v>299</v>
      </c>
      <c r="I762" s="8">
        <f t="shared" si="1"/>
        <v>299</v>
      </c>
      <c r="J762" s="147"/>
    </row>
    <row r="763" spans="1:10" ht="15" thickBot="1" x14ac:dyDescent="0.35">
      <c r="A763" s="140">
        <v>756</v>
      </c>
      <c r="B763" s="147" t="s">
        <v>269</v>
      </c>
      <c r="C763" s="147">
        <v>11261252</v>
      </c>
      <c r="D763" s="7" t="s">
        <v>112</v>
      </c>
      <c r="E763" s="7">
        <v>2</v>
      </c>
      <c r="F763" s="8">
        <v>111.5</v>
      </c>
      <c r="G763" s="8">
        <v>223</v>
      </c>
      <c r="H763" s="8">
        <f t="shared" si="0"/>
        <v>111.5</v>
      </c>
      <c r="I763" s="8">
        <f t="shared" si="1"/>
        <v>111.5</v>
      </c>
      <c r="J763" s="147"/>
    </row>
    <row r="764" spans="1:10" ht="15" thickBot="1" x14ac:dyDescent="0.35">
      <c r="A764" s="140">
        <v>757</v>
      </c>
      <c r="B764" s="147" t="s">
        <v>362</v>
      </c>
      <c r="C764" s="147">
        <v>11261350</v>
      </c>
      <c r="D764" s="7" t="s">
        <v>112</v>
      </c>
      <c r="E764" s="7">
        <v>1</v>
      </c>
      <c r="F764" s="8">
        <v>840</v>
      </c>
      <c r="G764" s="8">
        <v>840</v>
      </c>
      <c r="H764" s="8">
        <f t="shared" si="0"/>
        <v>420</v>
      </c>
      <c r="I764" s="8">
        <f t="shared" si="1"/>
        <v>420</v>
      </c>
      <c r="J764" s="147"/>
    </row>
    <row r="765" spans="1:10" ht="15" thickBot="1" x14ac:dyDescent="0.35">
      <c r="A765" s="140">
        <v>758</v>
      </c>
      <c r="B765" s="147" t="s">
        <v>77</v>
      </c>
      <c r="C765" s="147">
        <v>11261295</v>
      </c>
      <c r="D765" s="7" t="s">
        <v>112</v>
      </c>
      <c r="E765" s="7">
        <v>1</v>
      </c>
      <c r="F765" s="8">
        <v>368</v>
      </c>
      <c r="G765" s="8">
        <v>368</v>
      </c>
      <c r="H765" s="8">
        <f t="shared" si="0"/>
        <v>184</v>
      </c>
      <c r="I765" s="8">
        <f t="shared" si="1"/>
        <v>184</v>
      </c>
      <c r="J765" s="9"/>
    </row>
    <row r="766" spans="1:10" ht="15" thickBot="1" x14ac:dyDescent="0.35">
      <c r="A766" s="140">
        <v>759</v>
      </c>
      <c r="B766" s="147" t="s">
        <v>77</v>
      </c>
      <c r="C766" s="147">
        <v>11261304</v>
      </c>
      <c r="D766" s="7" t="s">
        <v>112</v>
      </c>
      <c r="E766" s="7">
        <v>2</v>
      </c>
      <c r="F766" s="8">
        <v>144.86000000000001</v>
      </c>
      <c r="G766" s="8">
        <v>289.72000000000003</v>
      </c>
      <c r="H766" s="8">
        <f t="shared" si="0"/>
        <v>144.86000000000001</v>
      </c>
      <c r="I766" s="8">
        <f t="shared" si="1"/>
        <v>144.86000000000001</v>
      </c>
      <c r="J766" s="147"/>
    </row>
    <row r="767" spans="1:10" ht="15" thickBot="1" x14ac:dyDescent="0.35">
      <c r="A767" s="140">
        <v>760</v>
      </c>
      <c r="B767" s="147" t="s">
        <v>363</v>
      </c>
      <c r="C767" s="147">
        <v>11261309</v>
      </c>
      <c r="D767" s="7" t="s">
        <v>112</v>
      </c>
      <c r="E767" s="7">
        <v>5</v>
      </c>
      <c r="F767" s="8">
        <v>6</v>
      </c>
      <c r="G767" s="8">
        <v>30</v>
      </c>
      <c r="H767" s="8">
        <f t="shared" si="0"/>
        <v>15</v>
      </c>
      <c r="I767" s="8">
        <f t="shared" si="1"/>
        <v>15</v>
      </c>
      <c r="J767" s="147"/>
    </row>
    <row r="768" spans="1:10" ht="15" thickBot="1" x14ac:dyDescent="0.35">
      <c r="A768" s="140">
        <v>761</v>
      </c>
      <c r="B768" s="147" t="s">
        <v>364</v>
      </c>
      <c r="C768" s="147">
        <v>11261276</v>
      </c>
      <c r="D768" s="7" t="s">
        <v>112</v>
      </c>
      <c r="E768" s="7">
        <v>1</v>
      </c>
      <c r="F768" s="8">
        <v>1580</v>
      </c>
      <c r="G768" s="8">
        <v>1580</v>
      </c>
      <c r="H768" s="8">
        <f t="shared" si="0"/>
        <v>790</v>
      </c>
      <c r="I768" s="8">
        <f t="shared" si="1"/>
        <v>790</v>
      </c>
      <c r="J768" s="147"/>
    </row>
    <row r="769" spans="1:10" ht="15" thickBot="1" x14ac:dyDescent="0.35">
      <c r="A769" s="140">
        <v>762</v>
      </c>
      <c r="B769" s="147" t="s">
        <v>365</v>
      </c>
      <c r="C769" s="147">
        <v>11261313</v>
      </c>
      <c r="D769" s="7" t="s">
        <v>112</v>
      </c>
      <c r="E769" s="7">
        <v>5</v>
      </c>
      <c r="F769" s="8">
        <v>226.15199999999999</v>
      </c>
      <c r="G769" s="8">
        <v>1130.76</v>
      </c>
      <c r="H769" s="8">
        <f t="shared" si="0"/>
        <v>565.38</v>
      </c>
      <c r="I769" s="8">
        <f t="shared" si="1"/>
        <v>565.38</v>
      </c>
      <c r="J769" s="147"/>
    </row>
    <row r="770" spans="1:10" ht="15" thickBot="1" x14ac:dyDescent="0.35">
      <c r="A770" s="140">
        <v>763</v>
      </c>
      <c r="B770" s="147" t="s">
        <v>366</v>
      </c>
      <c r="C770" s="147">
        <v>11261306</v>
      </c>
      <c r="D770" s="7" t="s">
        <v>112</v>
      </c>
      <c r="E770" s="7">
        <v>2</v>
      </c>
      <c r="F770" s="8">
        <v>5</v>
      </c>
      <c r="G770" s="8">
        <v>10</v>
      </c>
      <c r="H770" s="8">
        <f t="shared" si="0"/>
        <v>5</v>
      </c>
      <c r="I770" s="8">
        <f t="shared" si="1"/>
        <v>5</v>
      </c>
      <c r="J770" s="147"/>
    </row>
    <row r="771" spans="1:10" ht="15" thickBot="1" x14ac:dyDescent="0.35">
      <c r="A771" s="140">
        <v>764</v>
      </c>
      <c r="B771" s="147" t="s">
        <v>367</v>
      </c>
      <c r="C771" s="147">
        <v>11261305</v>
      </c>
      <c r="D771" s="7" t="s">
        <v>112</v>
      </c>
      <c r="E771" s="7">
        <v>15</v>
      </c>
      <c r="F771" s="8">
        <v>5</v>
      </c>
      <c r="G771" s="8">
        <v>75</v>
      </c>
      <c r="H771" s="8">
        <f t="shared" si="0"/>
        <v>37.5</v>
      </c>
      <c r="I771" s="8">
        <f t="shared" si="1"/>
        <v>37.5</v>
      </c>
      <c r="J771" s="147"/>
    </row>
    <row r="772" spans="1:10" ht="15" thickBot="1" x14ac:dyDescent="0.35">
      <c r="A772" s="140">
        <v>765</v>
      </c>
      <c r="B772" s="147" t="s">
        <v>368</v>
      </c>
      <c r="C772" s="147">
        <v>11261307</v>
      </c>
      <c r="D772" s="7" t="s">
        <v>112</v>
      </c>
      <c r="E772" s="7">
        <v>5</v>
      </c>
      <c r="F772" s="8">
        <v>5</v>
      </c>
      <c r="G772" s="8">
        <v>5</v>
      </c>
      <c r="H772" s="8">
        <f t="shared" si="0"/>
        <v>2.5</v>
      </c>
      <c r="I772" s="8">
        <f t="shared" si="1"/>
        <v>2.5</v>
      </c>
      <c r="J772" s="9"/>
    </row>
    <row r="773" spans="1:10" ht="15" thickBot="1" x14ac:dyDescent="0.35">
      <c r="A773" s="140">
        <v>766</v>
      </c>
      <c r="B773" s="147" t="s">
        <v>369</v>
      </c>
      <c r="C773" s="147">
        <v>1126129</v>
      </c>
      <c r="D773" s="7" t="s">
        <v>112</v>
      </c>
      <c r="E773" s="7">
        <v>1</v>
      </c>
      <c r="F773" s="8">
        <v>495</v>
      </c>
      <c r="G773" s="8">
        <v>495</v>
      </c>
      <c r="H773" s="8">
        <f t="shared" si="0"/>
        <v>247.5</v>
      </c>
      <c r="I773" s="8">
        <f t="shared" si="1"/>
        <v>247.5</v>
      </c>
      <c r="J773" s="9"/>
    </row>
    <row r="774" spans="1:10" ht="15" thickBot="1" x14ac:dyDescent="0.35">
      <c r="A774" s="140">
        <v>767</v>
      </c>
      <c r="B774" s="147" t="s">
        <v>370</v>
      </c>
      <c r="C774" s="147">
        <v>11261277</v>
      </c>
      <c r="D774" s="7" t="s">
        <v>112</v>
      </c>
      <c r="E774" s="7">
        <v>1</v>
      </c>
      <c r="F774" s="8">
        <v>60</v>
      </c>
      <c r="G774" s="8">
        <v>60</v>
      </c>
      <c r="H774" s="8">
        <f t="shared" si="0"/>
        <v>30</v>
      </c>
      <c r="I774" s="8">
        <f t="shared" si="1"/>
        <v>30</v>
      </c>
      <c r="J774" s="9"/>
    </row>
    <row r="775" spans="1:10" ht="15" thickBot="1" x14ac:dyDescent="0.35">
      <c r="A775" s="140">
        <v>768</v>
      </c>
      <c r="B775" s="147" t="s">
        <v>371</v>
      </c>
      <c r="C775" s="147">
        <v>11261317</v>
      </c>
      <c r="D775" s="7" t="s">
        <v>112</v>
      </c>
      <c r="E775" s="7">
        <v>1</v>
      </c>
      <c r="F775" s="8">
        <v>25.1</v>
      </c>
      <c r="G775" s="8">
        <v>25.1</v>
      </c>
      <c r="H775" s="8">
        <f t="shared" si="0"/>
        <v>12.55</v>
      </c>
      <c r="I775" s="8">
        <f t="shared" si="1"/>
        <v>12.55</v>
      </c>
      <c r="J775" s="147"/>
    </row>
    <row r="776" spans="1:10" ht="15" thickBot="1" x14ac:dyDescent="0.35">
      <c r="A776" s="140">
        <v>769</v>
      </c>
      <c r="B776" s="147" t="s">
        <v>270</v>
      </c>
      <c r="C776" s="147">
        <v>11261374</v>
      </c>
      <c r="D776" s="7" t="s">
        <v>20</v>
      </c>
      <c r="E776" s="7">
        <v>4</v>
      </c>
      <c r="F776" s="8">
        <v>127</v>
      </c>
      <c r="G776" s="8">
        <v>127</v>
      </c>
      <c r="H776" s="8">
        <f t="shared" si="0"/>
        <v>63.5</v>
      </c>
      <c r="I776" s="8">
        <f t="shared" si="1"/>
        <v>63.5</v>
      </c>
      <c r="J776" s="147"/>
    </row>
    <row r="777" spans="1:10" ht="15" thickBot="1" x14ac:dyDescent="0.35">
      <c r="A777" s="140">
        <v>770</v>
      </c>
      <c r="B777" s="147" t="s">
        <v>271</v>
      </c>
      <c r="C777" s="147">
        <v>11261375</v>
      </c>
      <c r="D777" s="7" t="s">
        <v>20</v>
      </c>
      <c r="E777" s="7">
        <v>1</v>
      </c>
      <c r="F777" s="8">
        <v>70.67</v>
      </c>
      <c r="G777" s="8">
        <v>70.67</v>
      </c>
      <c r="H777" s="8">
        <f t="shared" si="0"/>
        <v>35.335000000000001</v>
      </c>
      <c r="I777" s="8">
        <f t="shared" si="1"/>
        <v>35.335000000000001</v>
      </c>
      <c r="J777" s="147"/>
    </row>
    <row r="778" spans="1:10" ht="28.2" thickBot="1" x14ac:dyDescent="0.35">
      <c r="A778" s="140">
        <v>771</v>
      </c>
      <c r="B778" s="147" t="s">
        <v>372</v>
      </c>
      <c r="C778" s="147">
        <v>11261255</v>
      </c>
      <c r="D778" s="7" t="s">
        <v>20</v>
      </c>
      <c r="E778" s="7">
        <v>4</v>
      </c>
      <c r="F778" s="8">
        <v>2776.37</v>
      </c>
      <c r="G778" s="8">
        <v>11105.48</v>
      </c>
      <c r="H778" s="8">
        <f t="shared" si="0"/>
        <v>5552.74</v>
      </c>
      <c r="I778" s="8">
        <f t="shared" si="1"/>
        <v>5552.74</v>
      </c>
      <c r="J778" s="147"/>
    </row>
    <row r="779" spans="1:10" ht="15" thickBot="1" x14ac:dyDescent="0.35">
      <c r="A779" s="140">
        <v>772</v>
      </c>
      <c r="B779" s="147" t="s">
        <v>373</v>
      </c>
      <c r="C779" s="147">
        <v>11261343</v>
      </c>
      <c r="D779" s="7" t="s">
        <v>20</v>
      </c>
      <c r="E779" s="7">
        <v>2</v>
      </c>
      <c r="F779" s="8">
        <v>112</v>
      </c>
      <c r="G779" s="8">
        <v>224</v>
      </c>
      <c r="H779" s="8">
        <f t="shared" si="0"/>
        <v>112</v>
      </c>
      <c r="I779" s="8">
        <f t="shared" si="1"/>
        <v>112</v>
      </c>
      <c r="J779" s="147"/>
    </row>
    <row r="780" spans="1:10" ht="15" thickBot="1" x14ac:dyDescent="0.35">
      <c r="A780" s="140">
        <v>773</v>
      </c>
      <c r="B780" s="147" t="s">
        <v>374</v>
      </c>
      <c r="C780" s="147">
        <v>11261382</v>
      </c>
      <c r="D780" s="7" t="s">
        <v>20</v>
      </c>
      <c r="E780" s="7">
        <v>1</v>
      </c>
      <c r="F780" s="8">
        <v>50</v>
      </c>
      <c r="G780" s="8">
        <v>50</v>
      </c>
      <c r="H780" s="8">
        <f t="shared" si="0"/>
        <v>25</v>
      </c>
      <c r="I780" s="8">
        <f t="shared" si="1"/>
        <v>25</v>
      </c>
      <c r="J780" s="147"/>
    </row>
    <row r="781" spans="1:10" ht="15" thickBot="1" x14ac:dyDescent="0.35">
      <c r="A781" s="140">
        <v>774</v>
      </c>
      <c r="B781" s="147" t="s">
        <v>375</v>
      </c>
      <c r="C781" s="147">
        <v>11261280</v>
      </c>
      <c r="D781" s="7" t="s">
        <v>20</v>
      </c>
      <c r="E781" s="7">
        <v>1</v>
      </c>
      <c r="F781" s="8">
        <v>20.5</v>
      </c>
      <c r="G781" s="8">
        <v>20.5</v>
      </c>
      <c r="H781" s="8">
        <f t="shared" si="0"/>
        <v>10.25</v>
      </c>
      <c r="I781" s="8">
        <f t="shared" si="1"/>
        <v>10.25</v>
      </c>
      <c r="J781" s="147"/>
    </row>
    <row r="782" spans="1:10" ht="28.2" thickBot="1" x14ac:dyDescent="0.35">
      <c r="A782" s="140">
        <v>775</v>
      </c>
      <c r="B782" s="147" t="s">
        <v>376</v>
      </c>
      <c r="C782" s="147">
        <v>11261346</v>
      </c>
      <c r="D782" s="7" t="s">
        <v>20</v>
      </c>
      <c r="E782" s="7">
        <v>1</v>
      </c>
      <c r="F782" s="8">
        <v>57.64</v>
      </c>
      <c r="G782" s="8">
        <v>57.64</v>
      </c>
      <c r="H782" s="8">
        <f t="shared" si="0"/>
        <v>28.82</v>
      </c>
      <c r="I782" s="8">
        <f t="shared" si="1"/>
        <v>28.82</v>
      </c>
      <c r="J782" s="147"/>
    </row>
    <row r="783" spans="1:10" ht="28.2" thickBot="1" x14ac:dyDescent="0.35">
      <c r="A783" s="140">
        <v>776</v>
      </c>
      <c r="B783" s="147" t="s">
        <v>377</v>
      </c>
      <c r="C783" s="147">
        <v>11261338</v>
      </c>
      <c r="D783" s="7" t="s">
        <v>20</v>
      </c>
      <c r="E783" s="7">
        <v>1</v>
      </c>
      <c r="F783" s="8">
        <v>166.26</v>
      </c>
      <c r="G783" s="8">
        <v>166.26</v>
      </c>
      <c r="H783" s="8">
        <f t="shared" si="0"/>
        <v>83.13</v>
      </c>
      <c r="I783" s="8">
        <f t="shared" si="1"/>
        <v>83.13</v>
      </c>
      <c r="J783" s="147"/>
    </row>
    <row r="784" spans="1:10" ht="28.2" thickBot="1" x14ac:dyDescent="0.35">
      <c r="A784" s="140">
        <v>777</v>
      </c>
      <c r="B784" s="147" t="s">
        <v>378</v>
      </c>
      <c r="C784" s="147">
        <v>11261339</v>
      </c>
      <c r="D784" s="7" t="s">
        <v>20</v>
      </c>
      <c r="E784" s="7">
        <v>1</v>
      </c>
      <c r="F784" s="8">
        <v>96.98</v>
      </c>
      <c r="G784" s="8">
        <v>96.98</v>
      </c>
      <c r="H784" s="8">
        <f t="shared" si="0"/>
        <v>48.49</v>
      </c>
      <c r="I784" s="8">
        <f t="shared" si="1"/>
        <v>48.49</v>
      </c>
      <c r="J784" s="147"/>
    </row>
    <row r="785" spans="1:10" ht="15" thickBot="1" x14ac:dyDescent="0.35">
      <c r="A785" s="140">
        <v>778</v>
      </c>
      <c r="B785" s="147" t="s">
        <v>80</v>
      </c>
      <c r="C785" s="147">
        <v>11261318</v>
      </c>
      <c r="D785" s="7" t="s">
        <v>20</v>
      </c>
      <c r="E785" s="7">
        <v>3</v>
      </c>
      <c r="F785" s="8">
        <v>96.15</v>
      </c>
      <c r="G785" s="8">
        <v>288.45</v>
      </c>
      <c r="H785" s="8">
        <f t="shared" si="0"/>
        <v>144.22499999999999</v>
      </c>
      <c r="I785" s="8">
        <f t="shared" si="1"/>
        <v>144.22499999999999</v>
      </c>
      <c r="J785" s="147"/>
    </row>
    <row r="786" spans="1:10" ht="15" thickBot="1" x14ac:dyDescent="0.35">
      <c r="A786" s="140">
        <v>779</v>
      </c>
      <c r="B786" s="147" t="s">
        <v>379</v>
      </c>
      <c r="C786" s="147">
        <v>11261325</v>
      </c>
      <c r="D786" s="7" t="s">
        <v>20</v>
      </c>
      <c r="E786" s="7">
        <v>3</v>
      </c>
      <c r="F786" s="8">
        <v>105.77</v>
      </c>
      <c r="G786" s="8">
        <v>317.31</v>
      </c>
      <c r="H786" s="8">
        <f t="shared" si="0"/>
        <v>158.655</v>
      </c>
      <c r="I786" s="8">
        <f t="shared" si="1"/>
        <v>158.655</v>
      </c>
      <c r="J786" s="147"/>
    </row>
    <row r="787" spans="1:10" ht="15" thickBot="1" x14ac:dyDescent="0.35">
      <c r="A787" s="140">
        <v>780</v>
      </c>
      <c r="B787" s="147" t="s">
        <v>380</v>
      </c>
      <c r="C787" s="147">
        <v>11261322</v>
      </c>
      <c r="D787" s="7" t="s">
        <v>20</v>
      </c>
      <c r="E787" s="7">
        <v>3</v>
      </c>
      <c r="F787" s="8">
        <v>105.77</v>
      </c>
      <c r="G787" s="8">
        <v>317.31</v>
      </c>
      <c r="H787" s="8">
        <f t="shared" si="0"/>
        <v>158.655</v>
      </c>
      <c r="I787" s="8">
        <f t="shared" si="1"/>
        <v>158.655</v>
      </c>
      <c r="J787" s="147"/>
    </row>
    <row r="788" spans="1:10" ht="15" thickBot="1" x14ac:dyDescent="0.35">
      <c r="A788" s="140">
        <v>781</v>
      </c>
      <c r="B788" s="147" t="s">
        <v>381</v>
      </c>
      <c r="C788" s="147">
        <v>11261293</v>
      </c>
      <c r="D788" s="7" t="s">
        <v>20</v>
      </c>
      <c r="E788" s="7">
        <v>1</v>
      </c>
      <c r="F788" s="8">
        <v>4000</v>
      </c>
      <c r="G788" s="8">
        <v>4000</v>
      </c>
      <c r="H788" s="8">
        <f t="shared" si="0"/>
        <v>2000</v>
      </c>
      <c r="I788" s="8">
        <f t="shared" si="1"/>
        <v>2000</v>
      </c>
      <c r="J788" s="147"/>
    </row>
    <row r="789" spans="1:10" ht="28.2" thickBot="1" x14ac:dyDescent="0.35">
      <c r="A789" s="140">
        <v>782</v>
      </c>
      <c r="B789" s="147" t="s">
        <v>382</v>
      </c>
      <c r="C789" s="147">
        <v>11261341</v>
      </c>
      <c r="D789" s="7" t="s">
        <v>20</v>
      </c>
      <c r="E789" s="7">
        <v>2</v>
      </c>
      <c r="F789" s="8">
        <v>198</v>
      </c>
      <c r="G789" s="8">
        <v>396</v>
      </c>
      <c r="H789" s="8">
        <f t="shared" si="0"/>
        <v>198</v>
      </c>
      <c r="I789" s="8">
        <f t="shared" si="1"/>
        <v>198</v>
      </c>
      <c r="J789" s="147"/>
    </row>
    <row r="790" spans="1:10" ht="15" thickBot="1" x14ac:dyDescent="0.35">
      <c r="A790" s="140">
        <v>783</v>
      </c>
      <c r="B790" s="147" t="s">
        <v>383</v>
      </c>
      <c r="C790" s="147">
        <v>11261357</v>
      </c>
      <c r="D790" s="7" t="s">
        <v>20</v>
      </c>
      <c r="E790" s="7">
        <v>1</v>
      </c>
      <c r="F790" s="8">
        <v>1000</v>
      </c>
      <c r="G790" s="8">
        <v>1000</v>
      </c>
      <c r="H790" s="8">
        <f t="shared" si="0"/>
        <v>500</v>
      </c>
      <c r="I790" s="8">
        <f t="shared" si="1"/>
        <v>500</v>
      </c>
      <c r="J790" s="147"/>
    </row>
    <row r="791" spans="1:10" ht="28.2" thickBot="1" x14ac:dyDescent="0.35">
      <c r="A791" s="140">
        <v>784</v>
      </c>
      <c r="B791" s="147" t="s">
        <v>384</v>
      </c>
      <c r="C791" s="147">
        <v>11261336</v>
      </c>
      <c r="D791" s="7" t="s">
        <v>20</v>
      </c>
      <c r="E791" s="7">
        <v>2</v>
      </c>
      <c r="F791" s="8">
        <v>2493.85</v>
      </c>
      <c r="G791" s="8">
        <v>4987.7</v>
      </c>
      <c r="H791" s="8">
        <f t="shared" si="0"/>
        <v>2493.85</v>
      </c>
      <c r="I791" s="8">
        <f t="shared" si="1"/>
        <v>2493.85</v>
      </c>
      <c r="J791" s="147"/>
    </row>
    <row r="792" spans="1:10" ht="15" thickBot="1" x14ac:dyDescent="0.35">
      <c r="A792" s="140">
        <v>785</v>
      </c>
      <c r="B792" s="147" t="s">
        <v>84</v>
      </c>
      <c r="C792" s="147">
        <v>11261334</v>
      </c>
      <c r="D792" s="7" t="s">
        <v>20</v>
      </c>
      <c r="E792" s="7">
        <v>1</v>
      </c>
      <c r="F792" s="8">
        <v>514.41</v>
      </c>
      <c r="G792" s="8">
        <v>514.41</v>
      </c>
      <c r="H792" s="8">
        <f t="shared" si="0"/>
        <v>257.20499999999998</v>
      </c>
      <c r="I792" s="8">
        <f t="shared" si="1"/>
        <v>257.20499999999998</v>
      </c>
      <c r="J792" s="147"/>
    </row>
    <row r="793" spans="1:10" ht="15" thickBot="1" x14ac:dyDescent="0.35">
      <c r="A793" s="140">
        <v>786</v>
      </c>
      <c r="B793" s="147" t="s">
        <v>107</v>
      </c>
      <c r="C793" s="147">
        <v>11261326</v>
      </c>
      <c r="D793" s="7" t="s">
        <v>20</v>
      </c>
      <c r="E793" s="7">
        <v>1</v>
      </c>
      <c r="F793" s="8">
        <v>1357.44</v>
      </c>
      <c r="G793" s="8">
        <v>1357.44</v>
      </c>
      <c r="H793" s="8">
        <f t="shared" si="0"/>
        <v>678.72</v>
      </c>
      <c r="I793" s="8">
        <f t="shared" si="1"/>
        <v>678.72</v>
      </c>
      <c r="J793" s="147"/>
    </row>
    <row r="794" spans="1:10" ht="15" thickBot="1" x14ac:dyDescent="0.35">
      <c r="A794" s="140">
        <v>787</v>
      </c>
      <c r="B794" s="147" t="s">
        <v>385</v>
      </c>
      <c r="C794" s="147">
        <v>11261342</v>
      </c>
      <c r="D794" s="7" t="s">
        <v>20</v>
      </c>
      <c r="E794" s="7">
        <v>2</v>
      </c>
      <c r="F794" s="8">
        <v>295</v>
      </c>
      <c r="G794" s="8">
        <v>590</v>
      </c>
      <c r="H794" s="8">
        <f t="shared" si="0"/>
        <v>295</v>
      </c>
      <c r="I794" s="8">
        <f t="shared" si="1"/>
        <v>295</v>
      </c>
      <c r="J794" s="147"/>
    </row>
    <row r="795" spans="1:10" ht="15" thickBot="1" x14ac:dyDescent="0.35">
      <c r="A795" s="140">
        <v>788</v>
      </c>
      <c r="B795" s="147" t="s">
        <v>386</v>
      </c>
      <c r="C795" s="147">
        <v>11261266</v>
      </c>
      <c r="D795" s="7" t="s">
        <v>20</v>
      </c>
      <c r="E795" s="7">
        <v>1</v>
      </c>
      <c r="F795" s="8">
        <v>82.35</v>
      </c>
      <c r="G795" s="8">
        <v>82.35</v>
      </c>
      <c r="H795" s="8">
        <f t="shared" si="0"/>
        <v>41.174999999999997</v>
      </c>
      <c r="I795" s="8">
        <f t="shared" si="1"/>
        <v>41.174999999999997</v>
      </c>
      <c r="J795" s="147"/>
    </row>
    <row r="796" spans="1:10" ht="15" thickBot="1" x14ac:dyDescent="0.35">
      <c r="A796" s="140">
        <v>789</v>
      </c>
      <c r="B796" s="147" t="s">
        <v>38</v>
      </c>
      <c r="C796" s="147">
        <v>11261315</v>
      </c>
      <c r="D796" s="7" t="s">
        <v>20</v>
      </c>
      <c r="E796" s="7">
        <v>1</v>
      </c>
      <c r="F796" s="8">
        <v>514.84</v>
      </c>
      <c r="G796" s="8">
        <v>514.84</v>
      </c>
      <c r="H796" s="8">
        <f t="shared" si="0"/>
        <v>257.42</v>
      </c>
      <c r="I796" s="8">
        <f t="shared" si="1"/>
        <v>257.42</v>
      </c>
      <c r="J796" s="147"/>
    </row>
    <row r="797" spans="1:10" ht="15" thickBot="1" x14ac:dyDescent="0.35">
      <c r="A797" s="140">
        <v>790</v>
      </c>
      <c r="B797" s="147" t="s">
        <v>387</v>
      </c>
      <c r="C797" s="147">
        <v>11261319</v>
      </c>
      <c r="D797" s="7" t="s">
        <v>20</v>
      </c>
      <c r="E797" s="7">
        <v>1</v>
      </c>
      <c r="F797" s="8">
        <v>808.5</v>
      </c>
      <c r="G797" s="8">
        <v>808.5</v>
      </c>
      <c r="H797" s="8">
        <f t="shared" si="0"/>
        <v>404.25</v>
      </c>
      <c r="I797" s="8">
        <f t="shared" si="1"/>
        <v>404.25</v>
      </c>
      <c r="J797" s="147"/>
    </row>
    <row r="798" spans="1:10" ht="15" thickBot="1" x14ac:dyDescent="0.35">
      <c r="A798" s="140">
        <v>791</v>
      </c>
      <c r="B798" s="147" t="s">
        <v>388</v>
      </c>
      <c r="C798" s="147">
        <v>11261258</v>
      </c>
      <c r="D798" s="7" t="s">
        <v>20</v>
      </c>
      <c r="E798" s="7">
        <v>1</v>
      </c>
      <c r="F798" s="8">
        <v>1148.8399999999999</v>
      </c>
      <c r="G798" s="8">
        <v>1148.8399999999999</v>
      </c>
      <c r="H798" s="8">
        <f t="shared" si="0"/>
        <v>574.41999999999996</v>
      </c>
      <c r="I798" s="8">
        <f t="shared" si="1"/>
        <v>574.41999999999996</v>
      </c>
      <c r="J798" s="147"/>
    </row>
    <row r="799" spans="1:10" ht="15" thickBot="1" x14ac:dyDescent="0.35">
      <c r="A799" s="140">
        <v>792</v>
      </c>
      <c r="B799" s="147" t="s">
        <v>389</v>
      </c>
      <c r="C799" s="147">
        <v>11261273</v>
      </c>
      <c r="D799" s="7" t="s">
        <v>20</v>
      </c>
      <c r="E799" s="7">
        <v>1</v>
      </c>
      <c r="F799" s="8">
        <v>520</v>
      </c>
      <c r="G799" s="8">
        <v>520</v>
      </c>
      <c r="H799" s="8">
        <f t="shared" si="0"/>
        <v>260</v>
      </c>
      <c r="I799" s="8">
        <f t="shared" si="1"/>
        <v>260</v>
      </c>
      <c r="J799" s="9"/>
    </row>
    <row r="800" spans="1:10" ht="15" thickBot="1" x14ac:dyDescent="0.35">
      <c r="A800" s="140">
        <v>793</v>
      </c>
      <c r="B800" s="147" t="s">
        <v>390</v>
      </c>
      <c r="C800" s="147">
        <v>11261259</v>
      </c>
      <c r="D800" s="7" t="s">
        <v>20</v>
      </c>
      <c r="E800" s="7">
        <v>1</v>
      </c>
      <c r="F800" s="8">
        <v>37</v>
      </c>
      <c r="G800" s="8">
        <v>37</v>
      </c>
      <c r="H800" s="8">
        <f t="shared" si="0"/>
        <v>18.5</v>
      </c>
      <c r="I800" s="8">
        <f t="shared" si="1"/>
        <v>18.5</v>
      </c>
      <c r="J800" s="9"/>
    </row>
    <row r="801" spans="1:10" ht="15" thickBot="1" x14ac:dyDescent="0.35">
      <c r="A801" s="140">
        <v>794</v>
      </c>
      <c r="B801" s="147" t="s">
        <v>391</v>
      </c>
      <c r="C801" s="147">
        <v>11261361</v>
      </c>
      <c r="D801" s="7" t="s">
        <v>20</v>
      </c>
      <c r="E801" s="7">
        <v>1</v>
      </c>
      <c r="F801" s="8">
        <v>1350</v>
      </c>
      <c r="G801" s="8">
        <v>1350</v>
      </c>
      <c r="H801" s="8">
        <f t="shared" si="0"/>
        <v>675</v>
      </c>
      <c r="I801" s="8">
        <f t="shared" si="1"/>
        <v>675</v>
      </c>
      <c r="J801" s="9"/>
    </row>
    <row r="802" spans="1:10" ht="15" thickBot="1" x14ac:dyDescent="0.35">
      <c r="A802" s="140">
        <v>795</v>
      </c>
      <c r="B802" s="147" t="s">
        <v>391</v>
      </c>
      <c r="C802" s="147">
        <v>11261384</v>
      </c>
      <c r="D802" s="7" t="s">
        <v>20</v>
      </c>
      <c r="E802" s="7">
        <v>1</v>
      </c>
      <c r="F802" s="8">
        <v>230</v>
      </c>
      <c r="G802" s="8">
        <v>230</v>
      </c>
      <c r="H802" s="8">
        <f t="shared" si="0"/>
        <v>115</v>
      </c>
      <c r="I802" s="8">
        <f t="shared" si="1"/>
        <v>115</v>
      </c>
      <c r="J802" s="9"/>
    </row>
    <row r="803" spans="1:10" ht="15" thickBot="1" x14ac:dyDescent="0.35">
      <c r="A803" s="140">
        <v>796</v>
      </c>
      <c r="B803" s="147" t="s">
        <v>392</v>
      </c>
      <c r="C803" s="147">
        <v>11261283</v>
      </c>
      <c r="D803" s="7" t="s">
        <v>20</v>
      </c>
      <c r="E803" s="7">
        <v>1</v>
      </c>
      <c r="F803" s="8">
        <v>1388.18</v>
      </c>
      <c r="G803" s="8">
        <v>1388.18</v>
      </c>
      <c r="H803" s="8">
        <f t="shared" si="0"/>
        <v>694.09</v>
      </c>
      <c r="I803" s="8">
        <f t="shared" si="1"/>
        <v>694.09</v>
      </c>
      <c r="J803" s="9"/>
    </row>
    <row r="804" spans="1:10" ht="15" thickBot="1" x14ac:dyDescent="0.35">
      <c r="A804" s="140">
        <v>797</v>
      </c>
      <c r="B804" s="147" t="s">
        <v>125</v>
      </c>
      <c r="C804" s="147">
        <v>11261260</v>
      </c>
      <c r="D804" s="7" t="s">
        <v>20</v>
      </c>
      <c r="E804" s="7">
        <v>1</v>
      </c>
      <c r="F804" s="8">
        <v>5504.8609999999999</v>
      </c>
      <c r="G804" s="8">
        <v>5504.86</v>
      </c>
      <c r="H804" s="8">
        <f t="shared" si="0"/>
        <v>2752.43</v>
      </c>
      <c r="I804" s="8">
        <f t="shared" si="1"/>
        <v>2752.43</v>
      </c>
      <c r="J804" s="9"/>
    </row>
    <row r="805" spans="1:10" ht="15" thickBot="1" x14ac:dyDescent="0.35">
      <c r="A805" s="140">
        <v>798</v>
      </c>
      <c r="B805" s="147" t="s">
        <v>284</v>
      </c>
      <c r="C805" s="147">
        <v>11261347</v>
      </c>
      <c r="D805" s="7" t="s">
        <v>20</v>
      </c>
      <c r="E805" s="7">
        <v>6</v>
      </c>
      <c r="F805" s="8">
        <v>800</v>
      </c>
      <c r="G805" s="8">
        <v>4800</v>
      </c>
      <c r="H805" s="8">
        <f t="shared" si="0"/>
        <v>2400</v>
      </c>
      <c r="I805" s="8">
        <f t="shared" si="1"/>
        <v>2400</v>
      </c>
      <c r="J805" s="9"/>
    </row>
    <row r="806" spans="1:10" ht="15" thickBot="1" x14ac:dyDescent="0.35">
      <c r="A806" s="140">
        <v>799</v>
      </c>
      <c r="B806" s="147" t="s">
        <v>42</v>
      </c>
      <c r="C806" s="147">
        <v>11261348</v>
      </c>
      <c r="D806" s="7" t="s">
        <v>20</v>
      </c>
      <c r="E806" s="7">
        <v>1</v>
      </c>
      <c r="F806" s="8">
        <v>3500</v>
      </c>
      <c r="G806" s="8">
        <v>3500</v>
      </c>
      <c r="H806" s="8">
        <f t="shared" si="0"/>
        <v>1750</v>
      </c>
      <c r="I806" s="8">
        <f t="shared" si="1"/>
        <v>1750</v>
      </c>
      <c r="J806" s="9"/>
    </row>
    <row r="807" spans="1:10" ht="15" thickBot="1" x14ac:dyDescent="0.35">
      <c r="A807" s="140">
        <v>800</v>
      </c>
      <c r="B807" s="147" t="s">
        <v>393</v>
      </c>
      <c r="C807" s="147">
        <v>11261351</v>
      </c>
      <c r="D807" s="7" t="s">
        <v>20</v>
      </c>
      <c r="E807" s="7">
        <v>2</v>
      </c>
      <c r="F807" s="8">
        <v>5000</v>
      </c>
      <c r="G807" s="8">
        <v>10000</v>
      </c>
      <c r="H807" s="8">
        <f t="shared" si="0"/>
        <v>5000</v>
      </c>
      <c r="I807" s="8">
        <f t="shared" si="1"/>
        <v>5000</v>
      </c>
      <c r="J807" s="9"/>
    </row>
    <row r="808" spans="1:10" ht="15" thickBot="1" x14ac:dyDescent="0.35">
      <c r="A808" s="140">
        <v>801</v>
      </c>
      <c r="B808" s="147" t="s">
        <v>394</v>
      </c>
      <c r="C808" s="147">
        <v>11261320</v>
      </c>
      <c r="D808" s="7" t="s">
        <v>20</v>
      </c>
      <c r="E808" s="7">
        <v>3</v>
      </c>
      <c r="F808" s="8">
        <v>133.19999999999999</v>
      </c>
      <c r="G808" s="8">
        <v>399.6</v>
      </c>
      <c r="H808" s="8">
        <f t="shared" si="0"/>
        <v>199.8</v>
      </c>
      <c r="I808" s="8">
        <f t="shared" si="1"/>
        <v>199.8</v>
      </c>
      <c r="J808" s="9"/>
    </row>
    <row r="809" spans="1:10" ht="15" thickBot="1" x14ac:dyDescent="0.35">
      <c r="A809" s="140">
        <v>802</v>
      </c>
      <c r="B809" s="147" t="s">
        <v>395</v>
      </c>
      <c r="C809" s="147">
        <v>11261261</v>
      </c>
      <c r="D809" s="7" t="s">
        <v>20</v>
      </c>
      <c r="E809" s="7">
        <v>1</v>
      </c>
      <c r="F809" s="8">
        <v>688</v>
      </c>
      <c r="G809" s="8">
        <v>688</v>
      </c>
      <c r="H809" s="8">
        <f t="shared" si="0"/>
        <v>344</v>
      </c>
      <c r="I809" s="8">
        <f t="shared" si="1"/>
        <v>344</v>
      </c>
      <c r="J809" s="9"/>
    </row>
    <row r="810" spans="1:10" ht="15" thickBot="1" x14ac:dyDescent="0.35">
      <c r="A810" s="140">
        <v>803</v>
      </c>
      <c r="B810" s="147" t="s">
        <v>396</v>
      </c>
      <c r="C810" s="147">
        <v>11261262</v>
      </c>
      <c r="D810" s="7" t="s">
        <v>20</v>
      </c>
      <c r="E810" s="7">
        <v>10</v>
      </c>
      <c r="F810" s="8">
        <v>135</v>
      </c>
      <c r="G810" s="8">
        <v>1350</v>
      </c>
      <c r="H810" s="8">
        <f t="shared" si="0"/>
        <v>675</v>
      </c>
      <c r="I810" s="8">
        <f t="shared" si="1"/>
        <v>675</v>
      </c>
      <c r="J810" s="9"/>
    </row>
    <row r="811" spans="1:10" ht="15" thickBot="1" x14ac:dyDescent="0.35">
      <c r="A811" s="140">
        <v>804</v>
      </c>
      <c r="B811" s="147" t="s">
        <v>184</v>
      </c>
      <c r="C811" s="147">
        <v>11261264</v>
      </c>
      <c r="D811" s="7" t="s">
        <v>20</v>
      </c>
      <c r="E811" s="7">
        <v>1</v>
      </c>
      <c r="F811" s="8">
        <v>5090.3999999999996</v>
      </c>
      <c r="G811" s="8">
        <v>5090.3999999999996</v>
      </c>
      <c r="H811" s="8">
        <f t="shared" si="0"/>
        <v>2545.1999999999998</v>
      </c>
      <c r="I811" s="8">
        <f t="shared" si="1"/>
        <v>2545.1999999999998</v>
      </c>
      <c r="J811" s="9"/>
    </row>
    <row r="812" spans="1:10" ht="15" thickBot="1" x14ac:dyDescent="0.35">
      <c r="A812" s="140">
        <v>805</v>
      </c>
      <c r="B812" s="147" t="s">
        <v>397</v>
      </c>
      <c r="C812" s="147">
        <v>11261344</v>
      </c>
      <c r="D812" s="7" t="s">
        <v>20</v>
      </c>
      <c r="E812" s="7">
        <v>1</v>
      </c>
      <c r="F812" s="8">
        <v>156</v>
      </c>
      <c r="G812" s="8">
        <v>156</v>
      </c>
      <c r="H812" s="8">
        <f t="shared" si="0"/>
        <v>78</v>
      </c>
      <c r="I812" s="8">
        <f t="shared" si="1"/>
        <v>78</v>
      </c>
      <c r="J812" s="9"/>
    </row>
    <row r="813" spans="1:10" ht="15" thickBot="1" x14ac:dyDescent="0.35">
      <c r="A813" s="140">
        <v>806</v>
      </c>
      <c r="B813" s="147" t="s">
        <v>398</v>
      </c>
      <c r="C813" s="147">
        <v>11261340</v>
      </c>
      <c r="D813" s="7" t="s">
        <v>20</v>
      </c>
      <c r="E813" s="7">
        <v>12</v>
      </c>
      <c r="F813" s="8">
        <v>140</v>
      </c>
      <c r="G813" s="8">
        <v>1680</v>
      </c>
      <c r="H813" s="8">
        <f t="shared" si="0"/>
        <v>840</v>
      </c>
      <c r="I813" s="8">
        <f t="shared" si="1"/>
        <v>840</v>
      </c>
      <c r="J813" s="9"/>
    </row>
    <row r="814" spans="1:10" ht="15" thickBot="1" x14ac:dyDescent="0.35">
      <c r="A814" s="140">
        <v>807</v>
      </c>
      <c r="B814" s="147" t="s">
        <v>318</v>
      </c>
      <c r="C814" s="147">
        <v>11261333</v>
      </c>
      <c r="D814" s="7" t="s">
        <v>20</v>
      </c>
      <c r="E814" s="7">
        <v>3</v>
      </c>
      <c r="F814" s="8">
        <v>236.42</v>
      </c>
      <c r="G814" s="8">
        <v>709.26</v>
      </c>
      <c r="H814" s="8">
        <f t="shared" si="0"/>
        <v>354.63</v>
      </c>
      <c r="I814" s="8">
        <f t="shared" si="1"/>
        <v>354.63</v>
      </c>
      <c r="J814" s="9"/>
    </row>
    <row r="815" spans="1:10" ht="15" thickBot="1" x14ac:dyDescent="0.35">
      <c r="A815" s="140">
        <v>808</v>
      </c>
      <c r="B815" s="147" t="s">
        <v>399</v>
      </c>
      <c r="C815" s="147">
        <v>11261289</v>
      </c>
      <c r="D815" s="7" t="s">
        <v>20</v>
      </c>
      <c r="E815" s="7">
        <v>1</v>
      </c>
      <c r="F815" s="8">
        <v>102</v>
      </c>
      <c r="G815" s="8">
        <v>102</v>
      </c>
      <c r="H815" s="8">
        <f t="shared" si="0"/>
        <v>51</v>
      </c>
      <c r="I815" s="8">
        <f t="shared" si="1"/>
        <v>51</v>
      </c>
      <c r="J815" s="9"/>
    </row>
    <row r="816" spans="1:10" ht="15" thickBot="1" x14ac:dyDescent="0.35">
      <c r="A816" s="140">
        <v>809</v>
      </c>
      <c r="B816" s="147" t="s">
        <v>400</v>
      </c>
      <c r="C816" s="147">
        <v>11261271</v>
      </c>
      <c r="D816" s="7" t="s">
        <v>20</v>
      </c>
      <c r="E816" s="7">
        <v>1</v>
      </c>
      <c r="F816" s="8">
        <v>166</v>
      </c>
      <c r="G816" s="8">
        <v>166</v>
      </c>
      <c r="H816" s="8">
        <f t="shared" ref="H816:H823" si="2">G816/2</f>
        <v>83</v>
      </c>
      <c r="I816" s="8">
        <f t="shared" ref="I816:I823" si="3">G816/2</f>
        <v>83</v>
      </c>
      <c r="J816" s="9"/>
    </row>
    <row r="817" spans="1:10" ht="15" thickBot="1" x14ac:dyDescent="0.35">
      <c r="A817" s="140">
        <v>810</v>
      </c>
      <c r="B817" s="147" t="s">
        <v>176</v>
      </c>
      <c r="C817" s="147">
        <v>11261272</v>
      </c>
      <c r="D817" s="7" t="s">
        <v>20</v>
      </c>
      <c r="E817" s="7">
        <v>1</v>
      </c>
      <c r="F817" s="8">
        <v>1200</v>
      </c>
      <c r="G817" s="8">
        <v>1200</v>
      </c>
      <c r="H817" s="8">
        <f t="shared" si="2"/>
        <v>600</v>
      </c>
      <c r="I817" s="8">
        <f t="shared" si="3"/>
        <v>600</v>
      </c>
      <c r="J817" s="9"/>
    </row>
    <row r="818" spans="1:10" ht="15" thickBot="1" x14ac:dyDescent="0.35">
      <c r="A818" s="140">
        <v>811</v>
      </c>
      <c r="B818" s="147" t="s">
        <v>401</v>
      </c>
      <c r="C818" s="147">
        <v>11261385</v>
      </c>
      <c r="D818" s="7" t="s">
        <v>20</v>
      </c>
      <c r="E818" s="7">
        <v>1</v>
      </c>
      <c r="F818" s="8">
        <v>48</v>
      </c>
      <c r="G818" s="8">
        <v>48</v>
      </c>
      <c r="H818" s="8">
        <f t="shared" si="2"/>
        <v>24</v>
      </c>
      <c r="I818" s="8">
        <f t="shared" si="3"/>
        <v>24</v>
      </c>
      <c r="J818" s="9"/>
    </row>
    <row r="819" spans="1:10" ht="15" thickBot="1" x14ac:dyDescent="0.35">
      <c r="A819" s="140">
        <v>812</v>
      </c>
      <c r="B819" s="147" t="s">
        <v>402</v>
      </c>
      <c r="C819" s="147">
        <v>11261345</v>
      </c>
      <c r="D819" s="7" t="s">
        <v>20</v>
      </c>
      <c r="E819" s="7">
        <v>1</v>
      </c>
      <c r="F819" s="8">
        <v>5361.26</v>
      </c>
      <c r="G819" s="8">
        <v>5361.26</v>
      </c>
      <c r="H819" s="8">
        <f t="shared" si="2"/>
        <v>2680.63</v>
      </c>
      <c r="I819" s="8">
        <f t="shared" si="3"/>
        <v>2680.63</v>
      </c>
      <c r="J819" s="9"/>
    </row>
    <row r="820" spans="1:10" ht="15" thickBot="1" x14ac:dyDescent="0.35">
      <c r="A820" s="140">
        <v>813</v>
      </c>
      <c r="B820" s="21" t="s">
        <v>403</v>
      </c>
      <c r="C820" s="21">
        <v>11261274</v>
      </c>
      <c r="D820" s="23" t="s">
        <v>20</v>
      </c>
      <c r="E820" s="23">
        <v>1</v>
      </c>
      <c r="F820" s="30">
        <v>1900</v>
      </c>
      <c r="G820" s="30">
        <v>1900</v>
      </c>
      <c r="H820" s="8">
        <f t="shared" si="2"/>
        <v>950</v>
      </c>
      <c r="I820" s="8">
        <f t="shared" si="3"/>
        <v>950</v>
      </c>
      <c r="J820" s="21"/>
    </row>
    <row r="821" spans="1:10" ht="15" thickBot="1" x14ac:dyDescent="0.35">
      <c r="A821" s="140">
        <v>814</v>
      </c>
      <c r="B821" s="147" t="s">
        <v>404</v>
      </c>
      <c r="C821" s="147">
        <v>11261303</v>
      </c>
      <c r="D821" s="7" t="s">
        <v>20</v>
      </c>
      <c r="E821" s="7">
        <v>1</v>
      </c>
      <c r="F821" s="8">
        <v>78</v>
      </c>
      <c r="G821" s="8">
        <v>78</v>
      </c>
      <c r="H821" s="8">
        <f t="shared" si="2"/>
        <v>39</v>
      </c>
      <c r="I821" s="8">
        <f t="shared" si="3"/>
        <v>39</v>
      </c>
      <c r="J821" s="147"/>
    </row>
    <row r="822" spans="1:10" ht="15" thickBot="1" x14ac:dyDescent="0.35">
      <c r="A822" s="140">
        <v>815</v>
      </c>
      <c r="B822" s="147" t="s">
        <v>405</v>
      </c>
      <c r="C822" s="147">
        <v>11261331</v>
      </c>
      <c r="D822" s="7" t="s">
        <v>20</v>
      </c>
      <c r="E822" s="7">
        <v>1</v>
      </c>
      <c r="F822" s="8">
        <v>25.99</v>
      </c>
      <c r="G822" s="8">
        <v>25.99</v>
      </c>
      <c r="H822" s="8">
        <f t="shared" si="2"/>
        <v>12.994999999999999</v>
      </c>
      <c r="I822" s="8">
        <f t="shared" si="3"/>
        <v>12.994999999999999</v>
      </c>
      <c r="J822" s="147"/>
    </row>
    <row r="823" spans="1:10" ht="15" thickBot="1" x14ac:dyDescent="0.35">
      <c r="A823" s="140">
        <v>816</v>
      </c>
      <c r="B823" s="147" t="s">
        <v>337</v>
      </c>
      <c r="C823" s="147">
        <v>11261387</v>
      </c>
      <c r="D823" s="7" t="s">
        <v>20</v>
      </c>
      <c r="E823" s="7">
        <v>1</v>
      </c>
      <c r="F823" s="8">
        <v>370</v>
      </c>
      <c r="G823" s="8">
        <v>370</v>
      </c>
      <c r="H823" s="8">
        <f t="shared" si="2"/>
        <v>185</v>
      </c>
      <c r="I823" s="8">
        <f t="shared" si="3"/>
        <v>185</v>
      </c>
      <c r="J823" s="147"/>
    </row>
    <row r="824" spans="1:10" ht="15" thickBot="1" x14ac:dyDescent="0.35">
      <c r="A824" s="140">
        <v>817</v>
      </c>
      <c r="B824" s="37" t="s">
        <v>627</v>
      </c>
      <c r="C824" s="37">
        <v>11261008</v>
      </c>
      <c r="D824" s="7" t="s">
        <v>20</v>
      </c>
      <c r="E824" s="108">
        <v>1</v>
      </c>
      <c r="F824" s="38">
        <v>2940</v>
      </c>
      <c r="G824" s="38">
        <v>2940</v>
      </c>
      <c r="H824" s="37">
        <v>1470</v>
      </c>
      <c r="I824" s="37">
        <v>1470</v>
      </c>
      <c r="J824" s="37">
        <v>2020</v>
      </c>
    </row>
    <row r="825" spans="1:10" ht="15" thickBot="1" x14ac:dyDescent="0.35">
      <c r="A825" s="140">
        <v>818</v>
      </c>
      <c r="B825" s="37" t="s">
        <v>628</v>
      </c>
      <c r="C825" s="37">
        <v>11261009</v>
      </c>
      <c r="D825" s="7" t="s">
        <v>20</v>
      </c>
      <c r="E825" s="108">
        <v>1</v>
      </c>
      <c r="F825" s="38">
        <v>999</v>
      </c>
      <c r="G825" s="38">
        <v>999</v>
      </c>
      <c r="H825" s="37">
        <v>499.5</v>
      </c>
      <c r="I825" s="37">
        <v>499.5</v>
      </c>
      <c r="J825" s="37">
        <v>2020</v>
      </c>
    </row>
    <row r="826" spans="1:10" ht="15" thickBot="1" x14ac:dyDescent="0.35">
      <c r="A826" s="140">
        <v>819</v>
      </c>
      <c r="B826" s="37" t="s">
        <v>629</v>
      </c>
      <c r="C826" s="37">
        <v>11261235</v>
      </c>
      <c r="D826" s="7" t="s">
        <v>20</v>
      </c>
      <c r="E826" s="108">
        <v>1</v>
      </c>
      <c r="F826" s="38">
        <v>2340</v>
      </c>
      <c r="G826" s="38">
        <v>2340</v>
      </c>
      <c r="H826" s="37">
        <v>1170</v>
      </c>
      <c r="I826" s="37">
        <v>1170</v>
      </c>
      <c r="J826" s="37">
        <v>2021</v>
      </c>
    </row>
    <row r="827" spans="1:10" ht="15" thickBot="1" x14ac:dyDescent="0.35">
      <c r="A827" s="140">
        <v>820</v>
      </c>
      <c r="B827" s="37" t="s">
        <v>630</v>
      </c>
      <c r="C827" s="37">
        <v>11261236</v>
      </c>
      <c r="D827" s="7" t="s">
        <v>20</v>
      </c>
      <c r="E827" s="108">
        <v>8</v>
      </c>
      <c r="F827" s="38">
        <v>1086</v>
      </c>
      <c r="G827" s="38">
        <v>8688</v>
      </c>
      <c r="H827" s="38">
        <f>G827/2</f>
        <v>4344</v>
      </c>
      <c r="I827" s="38">
        <f>G827/2</f>
        <v>4344</v>
      </c>
      <c r="J827" s="37">
        <v>2021</v>
      </c>
    </row>
    <row r="828" spans="1:10" ht="15" thickBot="1" x14ac:dyDescent="0.35">
      <c r="A828" s="140">
        <v>821</v>
      </c>
      <c r="B828" s="37" t="s">
        <v>631</v>
      </c>
      <c r="C828" s="37">
        <v>11261238</v>
      </c>
      <c r="D828" s="7" t="s">
        <v>20</v>
      </c>
      <c r="E828" s="108">
        <v>1</v>
      </c>
      <c r="F828" s="38">
        <v>1070</v>
      </c>
      <c r="G828" s="38">
        <v>1070</v>
      </c>
      <c r="H828" s="38">
        <v>535</v>
      </c>
      <c r="I828" s="38">
        <v>535</v>
      </c>
      <c r="J828" s="37">
        <v>2021</v>
      </c>
    </row>
    <row r="829" spans="1:10" ht="15" thickBot="1" x14ac:dyDescent="0.35">
      <c r="A829" s="140">
        <v>822</v>
      </c>
      <c r="B829" s="37" t="s">
        <v>631</v>
      </c>
      <c r="C829" s="37">
        <v>11261239</v>
      </c>
      <c r="D829" s="7" t="s">
        <v>20</v>
      </c>
      <c r="E829" s="108">
        <v>1</v>
      </c>
      <c r="F829" s="38">
        <v>1070</v>
      </c>
      <c r="G829" s="38">
        <v>1070</v>
      </c>
      <c r="H829" s="38">
        <v>535</v>
      </c>
      <c r="I829" s="38">
        <v>535</v>
      </c>
      <c r="J829" s="37">
        <v>2021</v>
      </c>
    </row>
    <row r="830" spans="1:10" ht="15" thickBot="1" x14ac:dyDescent="0.35">
      <c r="A830" s="140">
        <v>823</v>
      </c>
      <c r="B830" s="37" t="s">
        <v>631</v>
      </c>
      <c r="C830" s="37">
        <v>11261240</v>
      </c>
      <c r="D830" s="7" t="s">
        <v>20</v>
      </c>
      <c r="E830" s="108">
        <v>1</v>
      </c>
      <c r="F830" s="38">
        <v>1070</v>
      </c>
      <c r="G830" s="38">
        <v>1070</v>
      </c>
      <c r="H830" s="38">
        <v>535</v>
      </c>
      <c r="I830" s="38">
        <v>535</v>
      </c>
      <c r="J830" s="37">
        <v>2021</v>
      </c>
    </row>
    <row r="831" spans="1:10" ht="15" thickBot="1" x14ac:dyDescent="0.35">
      <c r="A831" s="140">
        <v>824</v>
      </c>
      <c r="B831" s="37" t="s">
        <v>34</v>
      </c>
      <c r="C831" s="37">
        <v>11200268</v>
      </c>
      <c r="D831" s="7" t="s">
        <v>20</v>
      </c>
      <c r="E831" s="108">
        <v>5</v>
      </c>
      <c r="F831" s="38">
        <v>35</v>
      </c>
      <c r="G831" s="38">
        <v>175</v>
      </c>
      <c r="H831" s="38">
        <v>87.5</v>
      </c>
      <c r="I831" s="38">
        <v>87.5</v>
      </c>
      <c r="J831" s="37">
        <v>1990</v>
      </c>
    </row>
    <row r="832" spans="1:10" ht="15" thickBot="1" x14ac:dyDescent="0.35">
      <c r="A832" s="140">
        <v>825</v>
      </c>
      <c r="B832" s="37" t="s">
        <v>632</v>
      </c>
      <c r="C832" s="37">
        <v>11200515</v>
      </c>
      <c r="D832" s="7" t="s">
        <v>20</v>
      </c>
      <c r="E832" s="108">
        <v>1</v>
      </c>
      <c r="F832" s="38">
        <v>61</v>
      </c>
      <c r="G832" s="38">
        <v>61</v>
      </c>
      <c r="H832" s="38">
        <v>30.5</v>
      </c>
      <c r="I832" s="38">
        <v>30.5</v>
      </c>
      <c r="J832" s="37">
        <v>1990</v>
      </c>
    </row>
    <row r="833" spans="1:10" ht="15" thickBot="1" x14ac:dyDescent="0.35">
      <c r="A833" s="140">
        <v>826</v>
      </c>
      <c r="B833" s="37" t="s">
        <v>270</v>
      </c>
      <c r="C833" s="37">
        <v>11200516</v>
      </c>
      <c r="D833" s="7" t="s">
        <v>20</v>
      </c>
      <c r="E833" s="108">
        <v>3</v>
      </c>
      <c r="F833" s="38">
        <v>15</v>
      </c>
      <c r="G833" s="38">
        <v>45</v>
      </c>
      <c r="H833" s="38">
        <v>22.5</v>
      </c>
      <c r="I833" s="38">
        <v>22.5</v>
      </c>
      <c r="J833" s="37">
        <v>1990</v>
      </c>
    </row>
    <row r="834" spans="1:10" ht="15" thickBot="1" x14ac:dyDescent="0.35">
      <c r="A834" s="140">
        <v>827</v>
      </c>
      <c r="B834" s="37" t="s">
        <v>633</v>
      </c>
      <c r="C834" s="37">
        <v>11200532</v>
      </c>
      <c r="D834" s="7" t="s">
        <v>20</v>
      </c>
      <c r="E834" s="108">
        <v>2</v>
      </c>
      <c r="F834" s="38">
        <v>17</v>
      </c>
      <c r="G834" s="38">
        <v>34</v>
      </c>
      <c r="H834" s="38">
        <v>17</v>
      </c>
      <c r="I834" s="38">
        <v>17</v>
      </c>
      <c r="J834" s="37">
        <v>1990</v>
      </c>
    </row>
    <row r="835" spans="1:10" ht="15" thickBot="1" x14ac:dyDescent="0.35">
      <c r="A835" s="140">
        <v>828</v>
      </c>
      <c r="B835" s="37" t="s">
        <v>265</v>
      </c>
      <c r="C835" s="37">
        <v>11200642</v>
      </c>
      <c r="D835" s="7" t="s">
        <v>20</v>
      </c>
      <c r="E835" s="108">
        <v>4</v>
      </c>
      <c r="F835" s="38">
        <v>51</v>
      </c>
      <c r="G835" s="38">
        <v>204</v>
      </c>
      <c r="H835" s="38">
        <v>102</v>
      </c>
      <c r="I835" s="38">
        <v>102</v>
      </c>
      <c r="J835" s="37">
        <v>1990</v>
      </c>
    </row>
    <row r="836" spans="1:10" ht="15" thickBot="1" x14ac:dyDescent="0.35">
      <c r="A836" s="140">
        <v>829</v>
      </c>
      <c r="B836" s="37" t="s">
        <v>634</v>
      </c>
      <c r="C836" s="37">
        <v>11210256</v>
      </c>
      <c r="D836" s="7" t="s">
        <v>20</v>
      </c>
      <c r="E836" s="108">
        <v>1</v>
      </c>
      <c r="F836" s="38">
        <v>24</v>
      </c>
      <c r="G836" s="38">
        <v>24</v>
      </c>
      <c r="H836" s="38">
        <v>12</v>
      </c>
      <c r="I836" s="38">
        <v>12</v>
      </c>
      <c r="J836" s="37">
        <v>1990</v>
      </c>
    </row>
    <row r="837" spans="1:10" ht="15" thickBot="1" x14ac:dyDescent="0.35">
      <c r="A837" s="140">
        <v>830</v>
      </c>
      <c r="B837" s="37" t="s">
        <v>635</v>
      </c>
      <c r="C837" s="37">
        <v>11210283</v>
      </c>
      <c r="D837" s="7" t="s">
        <v>20</v>
      </c>
      <c r="E837" s="108">
        <v>1</v>
      </c>
      <c r="F837" s="38">
        <v>40</v>
      </c>
      <c r="G837" s="38">
        <v>40</v>
      </c>
      <c r="H837" s="38">
        <v>20</v>
      </c>
      <c r="I837" s="38">
        <v>20</v>
      </c>
      <c r="J837" s="37">
        <v>1990</v>
      </c>
    </row>
    <row r="838" spans="1:10" ht="15" thickBot="1" x14ac:dyDescent="0.35">
      <c r="A838" s="140">
        <v>831</v>
      </c>
      <c r="B838" s="37" t="s">
        <v>636</v>
      </c>
      <c r="C838" s="37">
        <v>11210373</v>
      </c>
      <c r="D838" s="7" t="s">
        <v>20</v>
      </c>
      <c r="E838" s="108">
        <v>1</v>
      </c>
      <c r="F838" s="38">
        <v>61</v>
      </c>
      <c r="G838" s="38">
        <v>61</v>
      </c>
      <c r="H838" s="38">
        <v>30.5</v>
      </c>
      <c r="I838" s="38">
        <v>30.5</v>
      </c>
      <c r="J838" s="37">
        <v>1990</v>
      </c>
    </row>
    <row r="839" spans="1:10" ht="15" thickBot="1" x14ac:dyDescent="0.35">
      <c r="A839" s="140">
        <v>832</v>
      </c>
      <c r="B839" s="37" t="s">
        <v>637</v>
      </c>
      <c r="C839" s="37">
        <v>11210447</v>
      </c>
      <c r="D839" s="7" t="s">
        <v>20</v>
      </c>
      <c r="E839" s="108">
        <v>1</v>
      </c>
      <c r="F839" s="38">
        <v>25</v>
      </c>
      <c r="G839" s="38">
        <v>25</v>
      </c>
      <c r="H839" s="38">
        <v>12.5</v>
      </c>
      <c r="I839" s="38">
        <v>12.5</v>
      </c>
      <c r="J839" s="37">
        <v>1990</v>
      </c>
    </row>
    <row r="840" spans="1:10" ht="15" thickBot="1" x14ac:dyDescent="0.35">
      <c r="A840" s="140">
        <v>833</v>
      </c>
      <c r="B840" s="37" t="s">
        <v>258</v>
      </c>
      <c r="C840" s="37">
        <v>11210454</v>
      </c>
      <c r="D840" s="7" t="s">
        <v>20</v>
      </c>
      <c r="E840" s="108">
        <v>1</v>
      </c>
      <c r="F840" s="38">
        <v>14</v>
      </c>
      <c r="G840" s="38">
        <v>14</v>
      </c>
      <c r="H840" s="38">
        <v>7</v>
      </c>
      <c r="I840" s="38">
        <v>7</v>
      </c>
      <c r="J840" s="37">
        <v>1990</v>
      </c>
    </row>
    <row r="841" spans="1:10" ht="15" thickBot="1" x14ac:dyDescent="0.35">
      <c r="A841" s="140">
        <v>834</v>
      </c>
      <c r="B841" s="37" t="s">
        <v>100</v>
      </c>
      <c r="C841" s="37">
        <v>11210460</v>
      </c>
      <c r="D841" s="7" t="s">
        <v>20</v>
      </c>
      <c r="E841" s="108">
        <v>5</v>
      </c>
      <c r="F841" s="38">
        <v>26</v>
      </c>
      <c r="G841" s="38">
        <v>130</v>
      </c>
      <c r="H841" s="38">
        <v>65</v>
      </c>
      <c r="I841" s="38">
        <v>65</v>
      </c>
      <c r="J841" s="37">
        <v>1990</v>
      </c>
    </row>
    <row r="842" spans="1:10" ht="15" thickBot="1" x14ac:dyDescent="0.35">
      <c r="A842" s="140">
        <v>835</v>
      </c>
      <c r="B842" s="37" t="s">
        <v>638</v>
      </c>
      <c r="C842" s="37">
        <v>11260431</v>
      </c>
      <c r="D842" s="7" t="s">
        <v>20</v>
      </c>
      <c r="E842" s="108">
        <v>1</v>
      </c>
      <c r="F842" s="38">
        <v>700</v>
      </c>
      <c r="G842" s="38">
        <v>700</v>
      </c>
      <c r="H842" s="38">
        <v>350</v>
      </c>
      <c r="I842" s="38">
        <v>350</v>
      </c>
      <c r="J842" s="37">
        <v>2005</v>
      </c>
    </row>
    <row r="843" spans="1:10" ht="15" thickBot="1" x14ac:dyDescent="0.35">
      <c r="A843" s="140">
        <v>836</v>
      </c>
      <c r="B843" s="37" t="s">
        <v>639</v>
      </c>
      <c r="C843" s="37">
        <v>11260542</v>
      </c>
      <c r="D843" s="7" t="s">
        <v>20</v>
      </c>
      <c r="E843" s="108">
        <v>1</v>
      </c>
      <c r="F843" s="38">
        <v>990</v>
      </c>
      <c r="G843" s="38">
        <v>990</v>
      </c>
      <c r="H843" s="38">
        <v>495</v>
      </c>
      <c r="I843" s="38">
        <v>495</v>
      </c>
      <c r="J843" s="37">
        <v>2007</v>
      </c>
    </row>
    <row r="844" spans="1:10" ht="15" thickBot="1" x14ac:dyDescent="0.35">
      <c r="A844" s="140">
        <v>837</v>
      </c>
      <c r="B844" s="37" t="s">
        <v>640</v>
      </c>
      <c r="C844" s="37">
        <v>11260546</v>
      </c>
      <c r="D844" s="7" t="s">
        <v>20</v>
      </c>
      <c r="E844" s="108">
        <v>1</v>
      </c>
      <c r="F844" s="38">
        <v>590</v>
      </c>
      <c r="G844" s="38">
        <v>590</v>
      </c>
      <c r="H844" s="38">
        <v>295</v>
      </c>
      <c r="I844" s="38">
        <v>295</v>
      </c>
      <c r="J844" s="37">
        <v>2007</v>
      </c>
    </row>
    <row r="845" spans="1:10" ht="15" thickBot="1" x14ac:dyDescent="0.35">
      <c r="A845" s="140">
        <v>838</v>
      </c>
      <c r="B845" s="37" t="s">
        <v>116</v>
      </c>
      <c r="C845" s="37">
        <v>11260550</v>
      </c>
      <c r="D845" s="7" t="s">
        <v>20</v>
      </c>
      <c r="E845" s="108">
        <v>1</v>
      </c>
      <c r="F845" s="38">
        <v>281</v>
      </c>
      <c r="G845" s="38">
        <v>281</v>
      </c>
      <c r="H845" s="37">
        <v>140.5</v>
      </c>
      <c r="I845" s="37">
        <v>140.5</v>
      </c>
      <c r="J845" s="37">
        <v>2007</v>
      </c>
    </row>
    <row r="846" spans="1:10" ht="15" thickBot="1" x14ac:dyDescent="0.35">
      <c r="A846" s="140">
        <v>839</v>
      </c>
      <c r="B846" s="37" t="s">
        <v>296</v>
      </c>
      <c r="C846" s="37">
        <v>11260594</v>
      </c>
      <c r="D846" s="7" t="s">
        <v>20</v>
      </c>
      <c r="E846" s="108">
        <v>2</v>
      </c>
      <c r="F846" s="38">
        <v>480</v>
      </c>
      <c r="G846" s="38">
        <v>960</v>
      </c>
      <c r="H846" s="38">
        <v>480</v>
      </c>
      <c r="I846" s="38">
        <v>480</v>
      </c>
      <c r="J846" s="37">
        <v>2008</v>
      </c>
    </row>
    <row r="847" spans="1:10" ht="15" thickBot="1" x14ac:dyDescent="0.35">
      <c r="A847" s="140">
        <v>840</v>
      </c>
      <c r="B847" s="37" t="s">
        <v>641</v>
      </c>
      <c r="C847" s="37">
        <v>11260691</v>
      </c>
      <c r="D847" s="7" t="s">
        <v>20</v>
      </c>
      <c r="E847" s="108">
        <v>1</v>
      </c>
      <c r="F847" s="38">
        <v>286</v>
      </c>
      <c r="G847" s="38">
        <v>286</v>
      </c>
      <c r="H847" s="38">
        <v>143</v>
      </c>
      <c r="I847" s="38">
        <v>143</v>
      </c>
      <c r="J847" s="37">
        <v>2010</v>
      </c>
    </row>
    <row r="848" spans="1:10" ht="15" thickBot="1" x14ac:dyDescent="0.35">
      <c r="A848" s="140">
        <v>841</v>
      </c>
      <c r="B848" s="37" t="s">
        <v>641</v>
      </c>
      <c r="C848" s="37">
        <v>11260691</v>
      </c>
      <c r="D848" s="7" t="s">
        <v>20</v>
      </c>
      <c r="E848" s="108">
        <v>2</v>
      </c>
      <c r="F848" s="38">
        <v>225</v>
      </c>
      <c r="G848" s="38">
        <v>450</v>
      </c>
      <c r="H848" s="38">
        <v>225</v>
      </c>
      <c r="I848" s="38">
        <v>225</v>
      </c>
      <c r="J848" s="37">
        <v>2010</v>
      </c>
    </row>
    <row r="849" spans="1:10" ht="15" thickBot="1" x14ac:dyDescent="0.35">
      <c r="A849" s="140">
        <v>842</v>
      </c>
      <c r="B849" s="37" t="s">
        <v>35</v>
      </c>
      <c r="C849" s="37">
        <v>11260960</v>
      </c>
      <c r="D849" s="7" t="s">
        <v>20</v>
      </c>
      <c r="E849" s="108">
        <v>1</v>
      </c>
      <c r="F849" s="38">
        <v>4356</v>
      </c>
      <c r="G849" s="38">
        <v>4356</v>
      </c>
      <c r="H849" s="38">
        <v>2178</v>
      </c>
      <c r="I849" s="38">
        <v>2178</v>
      </c>
      <c r="J849" s="37">
        <v>2019</v>
      </c>
    </row>
    <row r="850" spans="1:10" ht="15" thickBot="1" x14ac:dyDescent="0.35">
      <c r="A850" s="140">
        <v>843</v>
      </c>
      <c r="B850" s="37" t="s">
        <v>44</v>
      </c>
      <c r="C850" s="37">
        <v>11260961</v>
      </c>
      <c r="D850" s="7" t="s">
        <v>20</v>
      </c>
      <c r="E850" s="108">
        <v>1</v>
      </c>
      <c r="F850" s="38">
        <v>726</v>
      </c>
      <c r="G850" s="38">
        <v>726</v>
      </c>
      <c r="H850" s="38">
        <v>363</v>
      </c>
      <c r="I850" s="38">
        <v>363</v>
      </c>
      <c r="J850" s="37">
        <v>2019</v>
      </c>
    </row>
    <row r="851" spans="1:10" ht="15" thickBot="1" x14ac:dyDescent="0.35">
      <c r="A851" s="140">
        <v>844</v>
      </c>
      <c r="B851" s="37" t="s">
        <v>50</v>
      </c>
      <c r="C851" s="37">
        <v>11261005</v>
      </c>
      <c r="D851" s="7" t="s">
        <v>20</v>
      </c>
      <c r="E851" s="108">
        <v>1</v>
      </c>
      <c r="F851" s="37">
        <v>33.96</v>
      </c>
      <c r="G851" s="37">
        <v>33.96</v>
      </c>
      <c r="H851" s="37">
        <v>16.98</v>
      </c>
      <c r="I851" s="37">
        <v>16.98</v>
      </c>
      <c r="J851" s="37">
        <v>2020</v>
      </c>
    </row>
    <row r="852" spans="1:10" ht="15" thickBot="1" x14ac:dyDescent="0.35">
      <c r="A852" s="140">
        <v>845</v>
      </c>
      <c r="B852" s="37" t="s">
        <v>118</v>
      </c>
      <c r="C852" s="37">
        <v>11261011</v>
      </c>
      <c r="D852" s="7" t="s">
        <v>20</v>
      </c>
      <c r="E852" s="108">
        <v>1</v>
      </c>
      <c r="F852" s="38">
        <v>270</v>
      </c>
      <c r="G852" s="38">
        <v>270</v>
      </c>
      <c r="H852" s="38">
        <v>135</v>
      </c>
      <c r="I852" s="38">
        <v>135</v>
      </c>
      <c r="J852" s="37">
        <v>2020</v>
      </c>
    </row>
    <row r="853" spans="1:10" ht="15" thickBot="1" x14ac:dyDescent="0.35">
      <c r="A853" s="140">
        <v>846</v>
      </c>
      <c r="B853" s="37" t="s">
        <v>642</v>
      </c>
      <c r="C853" s="37">
        <v>11271951</v>
      </c>
      <c r="D853" s="7" t="s">
        <v>20</v>
      </c>
      <c r="E853" s="108">
        <v>1</v>
      </c>
      <c r="F853" s="38">
        <v>849</v>
      </c>
      <c r="G853" s="38">
        <v>849</v>
      </c>
      <c r="H853" s="38">
        <v>424.5</v>
      </c>
      <c r="I853" s="38">
        <v>424.5</v>
      </c>
      <c r="J853" s="37">
        <v>1992</v>
      </c>
    </row>
    <row r="854" spans="1:10" ht="15" thickBot="1" x14ac:dyDescent="0.35">
      <c r="A854" s="140">
        <v>847</v>
      </c>
      <c r="B854" s="37" t="s">
        <v>39</v>
      </c>
      <c r="C854" s="37">
        <v>11203675</v>
      </c>
      <c r="D854" s="7" t="s">
        <v>20</v>
      </c>
      <c r="E854" s="108">
        <v>1</v>
      </c>
      <c r="F854" s="38">
        <v>200</v>
      </c>
      <c r="G854" s="38">
        <v>200</v>
      </c>
      <c r="H854" s="38">
        <v>100</v>
      </c>
      <c r="I854" s="38">
        <v>100</v>
      </c>
      <c r="J854" s="37">
        <v>2005</v>
      </c>
    </row>
    <row r="855" spans="1:10" ht="15" thickBot="1" x14ac:dyDescent="0.35">
      <c r="A855" s="140">
        <v>848</v>
      </c>
      <c r="B855" s="37" t="s">
        <v>643</v>
      </c>
      <c r="C855" s="37">
        <v>11260759</v>
      </c>
      <c r="D855" s="7" t="s">
        <v>20</v>
      </c>
      <c r="E855" s="108">
        <v>1</v>
      </c>
      <c r="F855" s="38">
        <v>996</v>
      </c>
      <c r="G855" s="38">
        <v>996</v>
      </c>
      <c r="H855" s="38">
        <v>498</v>
      </c>
      <c r="I855" s="38">
        <v>498</v>
      </c>
      <c r="J855" s="37">
        <v>2012</v>
      </c>
    </row>
    <row r="856" spans="1:10" ht="15" thickBot="1" x14ac:dyDescent="0.35">
      <c r="A856" s="140">
        <v>849</v>
      </c>
      <c r="B856" s="37" t="s">
        <v>644</v>
      </c>
      <c r="C856" s="37">
        <v>11260851</v>
      </c>
      <c r="D856" s="7" t="s">
        <v>20</v>
      </c>
      <c r="E856" s="108">
        <v>1</v>
      </c>
      <c r="F856" s="38">
        <v>549</v>
      </c>
      <c r="G856" s="38">
        <v>549</v>
      </c>
      <c r="H856" s="38">
        <v>274.5</v>
      </c>
      <c r="I856" s="38">
        <v>274.5</v>
      </c>
      <c r="J856" s="37">
        <v>2015</v>
      </c>
    </row>
    <row r="857" spans="1:10" ht="15" thickBot="1" x14ac:dyDescent="0.35">
      <c r="A857" s="140">
        <v>850</v>
      </c>
      <c r="B857" s="37" t="s">
        <v>645</v>
      </c>
      <c r="C857" s="37">
        <v>11260857</v>
      </c>
      <c r="D857" s="7" t="s">
        <v>20</v>
      </c>
      <c r="E857" s="108">
        <v>1</v>
      </c>
      <c r="F857" s="38">
        <v>5600</v>
      </c>
      <c r="G857" s="38">
        <v>5600</v>
      </c>
      <c r="H857" s="38">
        <v>2800</v>
      </c>
      <c r="I857" s="38">
        <v>2800</v>
      </c>
      <c r="J857" s="37">
        <v>2016</v>
      </c>
    </row>
    <row r="858" spans="1:10" ht="15" thickBot="1" x14ac:dyDescent="0.35">
      <c r="A858" s="140">
        <v>851</v>
      </c>
      <c r="B858" s="37" t="s">
        <v>646</v>
      </c>
      <c r="C858" s="37">
        <v>11261487</v>
      </c>
      <c r="D858" s="7" t="s">
        <v>20</v>
      </c>
      <c r="E858" s="108">
        <v>1</v>
      </c>
      <c r="F858" s="38">
        <v>2700</v>
      </c>
      <c r="G858" s="38">
        <v>2700</v>
      </c>
      <c r="H858" s="38">
        <v>1350</v>
      </c>
      <c r="I858" s="38">
        <v>1350</v>
      </c>
      <c r="J858" s="37">
        <v>2021</v>
      </c>
    </row>
    <row r="859" spans="1:10" ht="15" thickBot="1" x14ac:dyDescent="0.35">
      <c r="A859" s="140">
        <v>852</v>
      </c>
      <c r="B859" s="37" t="s">
        <v>647</v>
      </c>
      <c r="C859" s="37">
        <v>11261122</v>
      </c>
      <c r="D859" s="7" t="s">
        <v>20</v>
      </c>
      <c r="E859" s="108">
        <v>1</v>
      </c>
      <c r="F859" s="38">
        <v>4248</v>
      </c>
      <c r="G859" s="38">
        <v>4248</v>
      </c>
      <c r="H859" s="38">
        <v>2124</v>
      </c>
      <c r="I859" s="38">
        <v>2124</v>
      </c>
      <c r="J859" s="37">
        <v>2020</v>
      </c>
    </row>
    <row r="860" spans="1:10" ht="15" thickBot="1" x14ac:dyDescent="0.35">
      <c r="A860" s="140">
        <v>853</v>
      </c>
      <c r="B860" s="37" t="s">
        <v>648</v>
      </c>
      <c r="C860" s="37">
        <v>11261123</v>
      </c>
      <c r="D860" s="7" t="s">
        <v>20</v>
      </c>
      <c r="E860" s="108">
        <v>1</v>
      </c>
      <c r="F860" s="38">
        <v>8298</v>
      </c>
      <c r="G860" s="38">
        <v>8298</v>
      </c>
      <c r="H860" s="38">
        <v>4149</v>
      </c>
      <c r="I860" s="38">
        <v>4149</v>
      </c>
      <c r="J860" s="37">
        <v>2020</v>
      </c>
    </row>
    <row r="861" spans="1:10" ht="15" thickBot="1" x14ac:dyDescent="0.35">
      <c r="A861" s="140">
        <v>854</v>
      </c>
      <c r="B861" s="37" t="s">
        <v>648</v>
      </c>
      <c r="C861" s="37">
        <v>11261124</v>
      </c>
      <c r="D861" s="7" t="s">
        <v>20</v>
      </c>
      <c r="E861" s="108">
        <v>1</v>
      </c>
      <c r="F861" s="38">
        <v>8298</v>
      </c>
      <c r="G861" s="38">
        <v>8298</v>
      </c>
      <c r="H861" s="38">
        <v>4149</v>
      </c>
      <c r="I861" s="38">
        <v>4149</v>
      </c>
      <c r="J861" s="37">
        <v>2020</v>
      </c>
    </row>
    <row r="862" spans="1:10" ht="15" thickBot="1" x14ac:dyDescent="0.35">
      <c r="A862" s="140">
        <v>855</v>
      </c>
      <c r="B862" s="37" t="s">
        <v>649</v>
      </c>
      <c r="C862" s="37">
        <v>11261125</v>
      </c>
      <c r="D862" s="7" t="s">
        <v>20</v>
      </c>
      <c r="E862" s="108">
        <v>1</v>
      </c>
      <c r="F862" s="38">
        <v>2730</v>
      </c>
      <c r="G862" s="38">
        <v>2730</v>
      </c>
      <c r="H862" s="38">
        <v>1365</v>
      </c>
      <c r="I862" s="38">
        <v>1365</v>
      </c>
      <c r="J862" s="37">
        <v>2020</v>
      </c>
    </row>
    <row r="863" spans="1:10" ht="15" thickBot="1" x14ac:dyDescent="0.35">
      <c r="A863" s="140">
        <v>856</v>
      </c>
      <c r="B863" s="37" t="s">
        <v>649</v>
      </c>
      <c r="C863" s="37">
        <v>11261126</v>
      </c>
      <c r="D863" s="7" t="s">
        <v>20</v>
      </c>
      <c r="E863" s="108">
        <v>1</v>
      </c>
      <c r="F863" s="38">
        <v>2730</v>
      </c>
      <c r="G863" s="38">
        <v>2730</v>
      </c>
      <c r="H863" s="38">
        <v>1365</v>
      </c>
      <c r="I863" s="38">
        <v>1365</v>
      </c>
      <c r="J863" s="37">
        <v>2020</v>
      </c>
    </row>
    <row r="864" spans="1:10" ht="15" thickBot="1" x14ac:dyDescent="0.35">
      <c r="A864" s="140">
        <v>857</v>
      </c>
      <c r="B864" s="37" t="s">
        <v>649</v>
      </c>
      <c r="C864" s="37">
        <v>11261127</v>
      </c>
      <c r="D864" s="7" t="s">
        <v>20</v>
      </c>
      <c r="E864" s="108">
        <v>1</v>
      </c>
      <c r="F864" s="38">
        <v>2730</v>
      </c>
      <c r="G864" s="38">
        <v>2730</v>
      </c>
      <c r="H864" s="38">
        <v>1365</v>
      </c>
      <c r="I864" s="38">
        <v>1365</v>
      </c>
      <c r="J864" s="37">
        <v>2020</v>
      </c>
    </row>
    <row r="865" spans="1:10" ht="15" thickBot="1" x14ac:dyDescent="0.35">
      <c r="A865" s="140">
        <v>858</v>
      </c>
      <c r="B865" s="37" t="s">
        <v>649</v>
      </c>
      <c r="C865" s="37">
        <v>11261128</v>
      </c>
      <c r="D865" s="7" t="s">
        <v>20</v>
      </c>
      <c r="E865" s="108">
        <v>1</v>
      </c>
      <c r="F865" s="38">
        <v>2730</v>
      </c>
      <c r="G865" s="38">
        <v>2730</v>
      </c>
      <c r="H865" s="38">
        <v>1365</v>
      </c>
      <c r="I865" s="38">
        <v>1365</v>
      </c>
      <c r="J865" s="37">
        <v>2020</v>
      </c>
    </row>
    <row r="866" spans="1:10" ht="15" thickBot="1" x14ac:dyDescent="0.35">
      <c r="A866" s="140">
        <v>859</v>
      </c>
      <c r="B866" s="37" t="s">
        <v>649</v>
      </c>
      <c r="C866" s="37">
        <v>11261129</v>
      </c>
      <c r="D866" s="7" t="s">
        <v>20</v>
      </c>
      <c r="E866" s="108">
        <v>1</v>
      </c>
      <c r="F866" s="38">
        <v>2730</v>
      </c>
      <c r="G866" s="38">
        <v>2730</v>
      </c>
      <c r="H866" s="38">
        <v>1365</v>
      </c>
      <c r="I866" s="38">
        <v>1365</v>
      </c>
      <c r="J866" s="37">
        <v>2020</v>
      </c>
    </row>
    <row r="867" spans="1:10" ht="15" thickBot="1" x14ac:dyDescent="0.35">
      <c r="A867" s="140">
        <v>860</v>
      </c>
      <c r="B867" s="37" t="s">
        <v>649</v>
      </c>
      <c r="C867" s="37">
        <v>11261130</v>
      </c>
      <c r="D867" s="7" t="s">
        <v>20</v>
      </c>
      <c r="E867" s="108">
        <v>1</v>
      </c>
      <c r="F867" s="38">
        <v>2730</v>
      </c>
      <c r="G867" s="38">
        <v>2730</v>
      </c>
      <c r="H867" s="38">
        <v>1365</v>
      </c>
      <c r="I867" s="38">
        <v>1365</v>
      </c>
      <c r="J867" s="37">
        <v>2020</v>
      </c>
    </row>
    <row r="868" spans="1:10" ht="15" thickBot="1" x14ac:dyDescent="0.35">
      <c r="A868" s="140">
        <v>861</v>
      </c>
      <c r="B868" s="37" t="s">
        <v>649</v>
      </c>
      <c r="C868" s="37">
        <v>11261131</v>
      </c>
      <c r="D868" s="7" t="s">
        <v>20</v>
      </c>
      <c r="E868" s="108">
        <v>1</v>
      </c>
      <c r="F868" s="38">
        <v>2730</v>
      </c>
      <c r="G868" s="38">
        <v>2730</v>
      </c>
      <c r="H868" s="38">
        <v>1365</v>
      </c>
      <c r="I868" s="38">
        <v>1365</v>
      </c>
      <c r="J868" s="37">
        <v>2020</v>
      </c>
    </row>
    <row r="869" spans="1:10" ht="15" thickBot="1" x14ac:dyDescent="0.35">
      <c r="A869" s="140">
        <v>862</v>
      </c>
      <c r="B869" s="37" t="s">
        <v>649</v>
      </c>
      <c r="C869" s="37">
        <v>11261132</v>
      </c>
      <c r="D869" s="7" t="s">
        <v>20</v>
      </c>
      <c r="E869" s="108">
        <v>1</v>
      </c>
      <c r="F869" s="38">
        <v>2730</v>
      </c>
      <c r="G869" s="38">
        <v>2730</v>
      </c>
      <c r="H869" s="38">
        <v>1365</v>
      </c>
      <c r="I869" s="38">
        <v>1365</v>
      </c>
      <c r="J869" s="37">
        <v>2020</v>
      </c>
    </row>
    <row r="870" spans="1:10" ht="15" thickBot="1" x14ac:dyDescent="0.35">
      <c r="A870" s="140">
        <v>863</v>
      </c>
      <c r="B870" s="37" t="s">
        <v>649</v>
      </c>
      <c r="C870" s="37">
        <v>11261133</v>
      </c>
      <c r="D870" s="7" t="s">
        <v>20</v>
      </c>
      <c r="E870" s="108">
        <v>1</v>
      </c>
      <c r="F870" s="38">
        <v>2730</v>
      </c>
      <c r="G870" s="38">
        <v>2730</v>
      </c>
      <c r="H870" s="38">
        <v>1365</v>
      </c>
      <c r="I870" s="38">
        <v>1365</v>
      </c>
      <c r="J870" s="37">
        <v>2020</v>
      </c>
    </row>
    <row r="871" spans="1:10" ht="15" thickBot="1" x14ac:dyDescent="0.35">
      <c r="A871" s="140">
        <v>864</v>
      </c>
      <c r="B871" s="37" t="s">
        <v>650</v>
      </c>
      <c r="C871" s="37">
        <v>11261134</v>
      </c>
      <c r="D871" s="7" t="s">
        <v>20</v>
      </c>
      <c r="E871" s="108">
        <v>1</v>
      </c>
      <c r="F871" s="38">
        <v>6080</v>
      </c>
      <c r="G871" s="38">
        <v>6080</v>
      </c>
      <c r="H871" s="38">
        <v>3040</v>
      </c>
      <c r="I871" s="38">
        <v>3040</v>
      </c>
      <c r="J871" s="37">
        <v>2020</v>
      </c>
    </row>
    <row r="872" spans="1:10" ht="15" thickBot="1" x14ac:dyDescent="0.35">
      <c r="A872" s="140">
        <v>865</v>
      </c>
      <c r="B872" s="37" t="s">
        <v>650</v>
      </c>
      <c r="C872" s="37">
        <v>11261135</v>
      </c>
      <c r="D872" s="7" t="s">
        <v>20</v>
      </c>
      <c r="E872" s="108">
        <v>1</v>
      </c>
      <c r="F872" s="38">
        <v>6080</v>
      </c>
      <c r="G872" s="38">
        <v>6080</v>
      </c>
      <c r="H872" s="38">
        <v>3040</v>
      </c>
      <c r="I872" s="38">
        <v>3040</v>
      </c>
      <c r="J872" s="37">
        <v>2020</v>
      </c>
    </row>
    <row r="873" spans="1:10" ht="15" thickBot="1" x14ac:dyDescent="0.35">
      <c r="A873" s="140">
        <v>866</v>
      </c>
      <c r="B873" s="37" t="s">
        <v>650</v>
      </c>
      <c r="C873" s="37">
        <v>11261136</v>
      </c>
      <c r="D873" s="7" t="s">
        <v>20</v>
      </c>
      <c r="E873" s="108">
        <v>1</v>
      </c>
      <c r="F873" s="38">
        <v>6080</v>
      </c>
      <c r="G873" s="38">
        <v>6080</v>
      </c>
      <c r="H873" s="38">
        <v>3040</v>
      </c>
      <c r="I873" s="38">
        <v>3040</v>
      </c>
      <c r="J873" s="37">
        <v>2020</v>
      </c>
    </row>
    <row r="874" spans="1:10" ht="15" thickBot="1" x14ac:dyDescent="0.35">
      <c r="A874" s="140">
        <v>867</v>
      </c>
      <c r="B874" s="37" t="s">
        <v>651</v>
      </c>
      <c r="C874" s="37">
        <v>11261188</v>
      </c>
      <c r="D874" s="7" t="s">
        <v>20</v>
      </c>
      <c r="E874" s="108">
        <v>1</v>
      </c>
      <c r="F874" s="38">
        <v>2116.8000000000002</v>
      </c>
      <c r="G874" s="38">
        <v>2116.8000000000002</v>
      </c>
      <c r="H874" s="38">
        <v>1058.4000000000001</v>
      </c>
      <c r="I874" s="38">
        <v>1058.4000000000001</v>
      </c>
      <c r="J874" s="37">
        <v>2021</v>
      </c>
    </row>
    <row r="875" spans="1:10" ht="15" thickBot="1" x14ac:dyDescent="0.35">
      <c r="A875" s="140">
        <v>868</v>
      </c>
      <c r="B875" s="37" t="s">
        <v>651</v>
      </c>
      <c r="C875" s="37">
        <v>11261189</v>
      </c>
      <c r="D875" s="7" t="s">
        <v>20</v>
      </c>
      <c r="E875" s="108">
        <v>1</v>
      </c>
      <c r="F875" s="38">
        <v>2116.8000000000002</v>
      </c>
      <c r="G875" s="38">
        <v>2116.8000000000002</v>
      </c>
      <c r="H875" s="38">
        <v>1058.4000000000001</v>
      </c>
      <c r="I875" s="38">
        <v>1058.4000000000001</v>
      </c>
      <c r="J875" s="37">
        <v>2021</v>
      </c>
    </row>
    <row r="876" spans="1:10" ht="15" thickBot="1" x14ac:dyDescent="0.35">
      <c r="A876" s="140">
        <v>869</v>
      </c>
      <c r="B876" s="37" t="s">
        <v>652</v>
      </c>
      <c r="C876" s="37">
        <v>11261190</v>
      </c>
      <c r="D876" s="7" t="s">
        <v>20</v>
      </c>
      <c r="E876" s="108">
        <v>1</v>
      </c>
      <c r="F876" s="38">
        <v>4928</v>
      </c>
      <c r="G876" s="38">
        <v>4928</v>
      </c>
      <c r="H876" s="38">
        <v>2464</v>
      </c>
      <c r="I876" s="38">
        <v>2464</v>
      </c>
      <c r="J876" s="37">
        <v>2021</v>
      </c>
    </row>
    <row r="877" spans="1:10" ht="15" thickBot="1" x14ac:dyDescent="0.35">
      <c r="A877" s="140">
        <v>870</v>
      </c>
      <c r="B877" s="37" t="s">
        <v>653</v>
      </c>
      <c r="C877" s="37">
        <v>11261191</v>
      </c>
      <c r="D877" s="7" t="s">
        <v>20</v>
      </c>
      <c r="E877" s="108">
        <v>1</v>
      </c>
      <c r="F877" s="38">
        <v>5256.6</v>
      </c>
      <c r="G877" s="38">
        <v>5256.6</v>
      </c>
      <c r="H877" s="38">
        <v>2628.3</v>
      </c>
      <c r="I877" s="38">
        <v>2628.3</v>
      </c>
      <c r="J877" s="37">
        <v>2021</v>
      </c>
    </row>
    <row r="878" spans="1:10" ht="15" thickBot="1" x14ac:dyDescent="0.35">
      <c r="A878" s="140">
        <v>871</v>
      </c>
      <c r="B878" s="37" t="s">
        <v>654</v>
      </c>
      <c r="C878" s="37">
        <v>11261192</v>
      </c>
      <c r="D878" s="7" t="s">
        <v>20</v>
      </c>
      <c r="E878" s="108">
        <v>1</v>
      </c>
      <c r="F878" s="38">
        <v>4141.6000000000004</v>
      </c>
      <c r="G878" s="38">
        <v>4141.6000000000004</v>
      </c>
      <c r="H878" s="38">
        <v>2070.8000000000002</v>
      </c>
      <c r="I878" s="38">
        <v>2070.8000000000002</v>
      </c>
      <c r="J878" s="37">
        <v>2021</v>
      </c>
    </row>
    <row r="879" spans="1:10" ht="15" thickBot="1" x14ac:dyDescent="0.35">
      <c r="A879" s="140">
        <v>872</v>
      </c>
      <c r="B879" s="37" t="s">
        <v>655</v>
      </c>
      <c r="C879" s="37">
        <v>11261193</v>
      </c>
      <c r="D879" s="7" t="s">
        <v>20</v>
      </c>
      <c r="E879" s="108">
        <v>1</v>
      </c>
      <c r="F879" s="38">
        <v>4141.6000000000004</v>
      </c>
      <c r="G879" s="38">
        <v>4141.6000000000004</v>
      </c>
      <c r="H879" s="38">
        <v>2070.8000000000002</v>
      </c>
      <c r="I879" s="38">
        <v>2070.8000000000002</v>
      </c>
      <c r="J879" s="37">
        <v>2021</v>
      </c>
    </row>
    <row r="880" spans="1:10" ht="15" thickBot="1" x14ac:dyDescent="0.35">
      <c r="A880" s="140">
        <v>873</v>
      </c>
      <c r="B880" s="37" t="s">
        <v>655</v>
      </c>
      <c r="C880" s="37">
        <v>11261194</v>
      </c>
      <c r="D880" s="7" t="s">
        <v>20</v>
      </c>
      <c r="E880" s="108">
        <v>1</v>
      </c>
      <c r="F880" s="38">
        <v>4141.6000000000004</v>
      </c>
      <c r="G880" s="38">
        <v>4141.6000000000004</v>
      </c>
      <c r="H880" s="38">
        <v>2070.8000000000002</v>
      </c>
      <c r="I880" s="38">
        <v>2070.8000000000002</v>
      </c>
      <c r="J880" s="37">
        <v>2021</v>
      </c>
    </row>
    <row r="881" spans="1:10" ht="15" thickBot="1" x14ac:dyDescent="0.35">
      <c r="A881" s="140">
        <v>874</v>
      </c>
      <c r="B881" s="37" t="s">
        <v>655</v>
      </c>
      <c r="C881" s="37">
        <v>11261195</v>
      </c>
      <c r="D881" s="7" t="s">
        <v>20</v>
      </c>
      <c r="E881" s="108">
        <v>1</v>
      </c>
      <c r="F881" s="38">
        <v>4141.6000000000004</v>
      </c>
      <c r="G881" s="38">
        <v>4141.6000000000004</v>
      </c>
      <c r="H881" s="38">
        <v>2070.8000000000002</v>
      </c>
      <c r="I881" s="38">
        <v>2070.8000000000002</v>
      </c>
      <c r="J881" s="37">
        <v>2021</v>
      </c>
    </row>
    <row r="882" spans="1:10" ht="15" thickBot="1" x14ac:dyDescent="0.35">
      <c r="A882" s="140">
        <v>875</v>
      </c>
      <c r="B882" s="37" t="s">
        <v>656</v>
      </c>
      <c r="C882" s="37">
        <v>11261205</v>
      </c>
      <c r="D882" s="7" t="s">
        <v>20</v>
      </c>
      <c r="E882" s="108">
        <v>1</v>
      </c>
      <c r="F882" s="38">
        <v>2385.3000000000002</v>
      </c>
      <c r="G882" s="38">
        <v>2385.3000000000002</v>
      </c>
      <c r="H882" s="37">
        <v>1192.6500000000001</v>
      </c>
      <c r="I882" s="37">
        <v>1192.6500000000001</v>
      </c>
      <c r="J882" s="37">
        <v>2021</v>
      </c>
    </row>
    <row r="883" spans="1:10" ht="15" thickBot="1" x14ac:dyDescent="0.35">
      <c r="A883" s="140">
        <v>876</v>
      </c>
      <c r="B883" s="37" t="s">
        <v>656</v>
      </c>
      <c r="C883" s="37">
        <v>11261206</v>
      </c>
      <c r="D883" s="7" t="s">
        <v>20</v>
      </c>
      <c r="E883" s="108">
        <v>1</v>
      </c>
      <c r="F883" s="38">
        <v>2385.3000000000002</v>
      </c>
      <c r="G883" s="38">
        <v>2385.3000000000002</v>
      </c>
      <c r="H883" s="37">
        <v>1192.6500000000001</v>
      </c>
      <c r="I883" s="37">
        <v>1192.6500000000001</v>
      </c>
      <c r="J883" s="37">
        <v>2021</v>
      </c>
    </row>
    <row r="884" spans="1:10" ht="15" thickBot="1" x14ac:dyDescent="0.35">
      <c r="A884" s="140">
        <v>877</v>
      </c>
      <c r="B884" s="37" t="s">
        <v>656</v>
      </c>
      <c r="C884" s="37">
        <v>11261207</v>
      </c>
      <c r="D884" s="7" t="s">
        <v>20</v>
      </c>
      <c r="E884" s="108">
        <v>1</v>
      </c>
      <c r="F884" s="38">
        <v>2385.3000000000002</v>
      </c>
      <c r="G884" s="38">
        <v>2385.3000000000002</v>
      </c>
      <c r="H884" s="37">
        <v>1192.6500000000001</v>
      </c>
      <c r="I884" s="37">
        <v>1192.6500000000001</v>
      </c>
      <c r="J884" s="37">
        <v>2021</v>
      </c>
    </row>
    <row r="885" spans="1:10" ht="15" thickBot="1" x14ac:dyDescent="0.35">
      <c r="A885" s="140">
        <v>878</v>
      </c>
      <c r="B885" s="37" t="s">
        <v>656</v>
      </c>
      <c r="C885" s="37">
        <v>11261208</v>
      </c>
      <c r="D885" s="7" t="s">
        <v>20</v>
      </c>
      <c r="E885" s="108">
        <v>1</v>
      </c>
      <c r="F885" s="38">
        <v>2385.3000000000002</v>
      </c>
      <c r="G885" s="38">
        <v>2385.3000000000002</v>
      </c>
      <c r="H885" s="37">
        <v>1192.6500000000001</v>
      </c>
      <c r="I885" s="37">
        <v>1192.6500000000001</v>
      </c>
      <c r="J885" s="37">
        <v>2021</v>
      </c>
    </row>
    <row r="886" spans="1:10" ht="15" thickBot="1" x14ac:dyDescent="0.35">
      <c r="A886" s="140">
        <v>879</v>
      </c>
      <c r="B886" s="37" t="s">
        <v>656</v>
      </c>
      <c r="C886" s="37">
        <v>11261209</v>
      </c>
      <c r="D886" s="7" t="s">
        <v>20</v>
      </c>
      <c r="E886" s="108">
        <v>1</v>
      </c>
      <c r="F886" s="38">
        <v>2385.3000000000002</v>
      </c>
      <c r="G886" s="38">
        <v>2385.3000000000002</v>
      </c>
      <c r="H886" s="37">
        <v>1192.6500000000001</v>
      </c>
      <c r="I886" s="37">
        <v>1192.6500000000001</v>
      </c>
      <c r="J886" s="37">
        <v>2021</v>
      </c>
    </row>
    <row r="887" spans="1:10" ht="15" thickBot="1" x14ac:dyDescent="0.35">
      <c r="A887" s="140">
        <v>880</v>
      </c>
      <c r="B887" s="37" t="s">
        <v>656</v>
      </c>
      <c r="C887" s="37">
        <v>11261210</v>
      </c>
      <c r="D887" s="7" t="s">
        <v>20</v>
      </c>
      <c r="E887" s="108">
        <v>1</v>
      </c>
      <c r="F887" s="38">
        <v>2385.3000000000002</v>
      </c>
      <c r="G887" s="38">
        <v>2385.3000000000002</v>
      </c>
      <c r="H887" s="37">
        <v>1192.6500000000001</v>
      </c>
      <c r="I887" s="37">
        <v>1192.6500000000001</v>
      </c>
      <c r="J887" s="37">
        <v>2021</v>
      </c>
    </row>
    <row r="888" spans="1:10" ht="15" thickBot="1" x14ac:dyDescent="0.35">
      <c r="A888" s="140">
        <v>881</v>
      </c>
      <c r="B888" s="37" t="s">
        <v>656</v>
      </c>
      <c r="C888" s="37">
        <v>11261211</v>
      </c>
      <c r="D888" s="7" t="s">
        <v>20</v>
      </c>
      <c r="E888" s="108">
        <v>1</v>
      </c>
      <c r="F888" s="38">
        <v>2385.3000000000002</v>
      </c>
      <c r="G888" s="38">
        <v>2385.3000000000002</v>
      </c>
      <c r="H888" s="37">
        <v>1192.6500000000001</v>
      </c>
      <c r="I888" s="37">
        <v>1192.6500000000001</v>
      </c>
      <c r="J888" s="37">
        <v>2021</v>
      </c>
    </row>
    <row r="889" spans="1:10" ht="15" thickBot="1" x14ac:dyDescent="0.35">
      <c r="A889" s="140">
        <v>882</v>
      </c>
      <c r="B889" s="37" t="s">
        <v>656</v>
      </c>
      <c r="C889" s="37">
        <v>11261212</v>
      </c>
      <c r="D889" s="7" t="s">
        <v>20</v>
      </c>
      <c r="E889" s="108">
        <v>1</v>
      </c>
      <c r="F889" s="38">
        <v>2385.3000000000002</v>
      </c>
      <c r="G889" s="38">
        <v>2385.3000000000002</v>
      </c>
      <c r="H889" s="37">
        <v>1192.6500000000001</v>
      </c>
      <c r="I889" s="37">
        <v>1192.6500000000001</v>
      </c>
      <c r="J889" s="37">
        <v>2021</v>
      </c>
    </row>
    <row r="890" spans="1:10" ht="15" thickBot="1" x14ac:dyDescent="0.35">
      <c r="A890" s="140">
        <v>883</v>
      </c>
      <c r="B890" s="37" t="s">
        <v>656</v>
      </c>
      <c r="C890" s="37">
        <v>11261213</v>
      </c>
      <c r="D890" s="7" t="s">
        <v>20</v>
      </c>
      <c r="E890" s="108">
        <v>1</v>
      </c>
      <c r="F890" s="38">
        <v>2385.3000000000002</v>
      </c>
      <c r="G890" s="38">
        <v>2385.3000000000002</v>
      </c>
      <c r="H890" s="37">
        <v>1192.6500000000001</v>
      </c>
      <c r="I890" s="37">
        <v>1192.6500000000001</v>
      </c>
      <c r="J890" s="37">
        <v>2021</v>
      </c>
    </row>
    <row r="891" spans="1:10" ht="15" thickBot="1" x14ac:dyDescent="0.35">
      <c r="A891" s="140">
        <v>884</v>
      </c>
      <c r="B891" s="37" t="s">
        <v>656</v>
      </c>
      <c r="C891" s="37">
        <v>11261214</v>
      </c>
      <c r="D891" s="7" t="s">
        <v>20</v>
      </c>
      <c r="E891" s="108">
        <v>1</v>
      </c>
      <c r="F891" s="38">
        <v>2385.3000000000002</v>
      </c>
      <c r="G891" s="38">
        <v>2385.3000000000002</v>
      </c>
      <c r="H891" s="37">
        <v>1192.6500000000001</v>
      </c>
      <c r="I891" s="37">
        <v>1192.6500000000001</v>
      </c>
      <c r="J891" s="37">
        <v>2021</v>
      </c>
    </row>
    <row r="892" spans="1:10" ht="15" thickBot="1" x14ac:dyDescent="0.35">
      <c r="A892" s="140">
        <v>885</v>
      </c>
      <c r="B892" s="37" t="s">
        <v>656</v>
      </c>
      <c r="C892" s="37">
        <v>11261215</v>
      </c>
      <c r="D892" s="7" t="s">
        <v>20</v>
      </c>
      <c r="E892" s="108">
        <v>1</v>
      </c>
      <c r="F892" s="38">
        <v>2385.3000000000002</v>
      </c>
      <c r="G892" s="38">
        <v>2385.3000000000002</v>
      </c>
      <c r="H892" s="37">
        <v>1192.6500000000001</v>
      </c>
      <c r="I892" s="37">
        <v>1192.6500000000001</v>
      </c>
      <c r="J892" s="37">
        <v>2021</v>
      </c>
    </row>
    <row r="893" spans="1:10" ht="15" thickBot="1" x14ac:dyDescent="0.35">
      <c r="A893" s="140">
        <v>886</v>
      </c>
      <c r="B893" s="37" t="s">
        <v>656</v>
      </c>
      <c r="C893" s="37">
        <v>11261216</v>
      </c>
      <c r="D893" s="7" t="s">
        <v>20</v>
      </c>
      <c r="E893" s="108">
        <v>1</v>
      </c>
      <c r="F893" s="38">
        <v>2385.3000000000002</v>
      </c>
      <c r="G893" s="38">
        <v>2385.3000000000002</v>
      </c>
      <c r="H893" s="37">
        <v>1192.6500000000001</v>
      </c>
      <c r="I893" s="37">
        <v>1192.6500000000001</v>
      </c>
      <c r="J893" s="37">
        <v>2021</v>
      </c>
    </row>
    <row r="894" spans="1:10" ht="15" thickBot="1" x14ac:dyDescent="0.35">
      <c r="A894" s="140">
        <v>887</v>
      </c>
      <c r="B894" s="37" t="s">
        <v>656</v>
      </c>
      <c r="C894" s="37">
        <v>11261217</v>
      </c>
      <c r="D894" s="7" t="s">
        <v>20</v>
      </c>
      <c r="E894" s="108">
        <v>1</v>
      </c>
      <c r="F894" s="38">
        <v>2385.3000000000002</v>
      </c>
      <c r="G894" s="38">
        <v>2385.3000000000002</v>
      </c>
      <c r="H894" s="37">
        <v>1192.6500000000001</v>
      </c>
      <c r="I894" s="37">
        <v>1192.6500000000001</v>
      </c>
      <c r="J894" s="37">
        <v>2021</v>
      </c>
    </row>
    <row r="895" spans="1:10" ht="15" thickBot="1" x14ac:dyDescent="0.35">
      <c r="A895" s="140">
        <v>888</v>
      </c>
      <c r="B895" s="37" t="s">
        <v>656</v>
      </c>
      <c r="C895" s="37">
        <v>11261218</v>
      </c>
      <c r="D895" s="7" t="s">
        <v>20</v>
      </c>
      <c r="E895" s="108">
        <v>1</v>
      </c>
      <c r="F895" s="38">
        <v>2385.3000000000002</v>
      </c>
      <c r="G895" s="38">
        <v>2385.3000000000002</v>
      </c>
      <c r="H895" s="37">
        <v>1192.6500000000001</v>
      </c>
      <c r="I895" s="37">
        <v>1192.6500000000001</v>
      </c>
      <c r="J895" s="37">
        <v>2021</v>
      </c>
    </row>
    <row r="896" spans="1:10" ht="15" thickBot="1" x14ac:dyDescent="0.35">
      <c r="A896" s="140">
        <v>889</v>
      </c>
      <c r="B896" s="37" t="s">
        <v>657</v>
      </c>
      <c r="C896" s="37">
        <v>11261219</v>
      </c>
      <c r="D896" s="7" t="s">
        <v>20</v>
      </c>
      <c r="E896" s="108">
        <v>1</v>
      </c>
      <c r="F896" s="38">
        <v>2385.3000000000002</v>
      </c>
      <c r="G896" s="38">
        <v>2385.3000000000002</v>
      </c>
      <c r="H896" s="37">
        <v>1192.6500000000001</v>
      </c>
      <c r="I896" s="37">
        <v>1192.6500000000001</v>
      </c>
      <c r="J896" s="37">
        <v>2021</v>
      </c>
    </row>
    <row r="897" spans="1:10" ht="15" thickBot="1" x14ac:dyDescent="0.35">
      <c r="A897" s="140">
        <v>890</v>
      </c>
      <c r="B897" s="37" t="s">
        <v>656</v>
      </c>
      <c r="C897" s="37">
        <v>11261220</v>
      </c>
      <c r="D897" s="7" t="s">
        <v>20</v>
      </c>
      <c r="E897" s="108">
        <v>1</v>
      </c>
      <c r="F897" s="38">
        <v>2385.3000000000002</v>
      </c>
      <c r="G897" s="38">
        <v>2385.3000000000002</v>
      </c>
      <c r="H897" s="37">
        <v>1192.6500000000001</v>
      </c>
      <c r="I897" s="37">
        <v>1192.6500000000001</v>
      </c>
      <c r="J897" s="37">
        <v>2021</v>
      </c>
    </row>
    <row r="898" spans="1:10" ht="15" thickBot="1" x14ac:dyDescent="0.35">
      <c r="A898" s="140">
        <v>891</v>
      </c>
      <c r="B898" s="37" t="s">
        <v>656</v>
      </c>
      <c r="C898" s="37">
        <v>11261221</v>
      </c>
      <c r="D898" s="7" t="s">
        <v>20</v>
      </c>
      <c r="E898" s="108">
        <v>1</v>
      </c>
      <c r="F898" s="38">
        <v>2385.3000000000002</v>
      </c>
      <c r="G898" s="38">
        <v>2385.3000000000002</v>
      </c>
      <c r="H898" s="37">
        <v>1192.6500000000001</v>
      </c>
      <c r="I898" s="37">
        <v>1192.6500000000001</v>
      </c>
      <c r="J898" s="37">
        <v>2021</v>
      </c>
    </row>
    <row r="899" spans="1:10" ht="15" thickBot="1" x14ac:dyDescent="0.35">
      <c r="A899" s="140">
        <v>892</v>
      </c>
      <c r="B899" s="37" t="s">
        <v>656</v>
      </c>
      <c r="C899" s="37">
        <v>11261222</v>
      </c>
      <c r="D899" s="7" t="s">
        <v>20</v>
      </c>
      <c r="E899" s="108">
        <v>1</v>
      </c>
      <c r="F899" s="38">
        <v>2385.3000000000002</v>
      </c>
      <c r="G899" s="38">
        <v>2385.3000000000002</v>
      </c>
      <c r="H899" s="37">
        <v>1192.6500000000001</v>
      </c>
      <c r="I899" s="37">
        <v>1192.6500000000001</v>
      </c>
      <c r="J899" s="37">
        <v>2021</v>
      </c>
    </row>
    <row r="900" spans="1:10" ht="15" thickBot="1" x14ac:dyDescent="0.35">
      <c r="A900" s="140">
        <v>893</v>
      </c>
      <c r="B900" s="37" t="s">
        <v>658</v>
      </c>
      <c r="C900" s="37">
        <v>11261488</v>
      </c>
      <c r="D900" s="7" t="s">
        <v>20</v>
      </c>
      <c r="E900" s="108">
        <v>1</v>
      </c>
      <c r="F900" s="37">
        <v>7998.96</v>
      </c>
      <c r="G900" s="37">
        <v>7998.96</v>
      </c>
      <c r="H900" s="37">
        <v>3999.48</v>
      </c>
      <c r="I900" s="37">
        <v>3999.48</v>
      </c>
      <c r="J900" s="37">
        <v>2021</v>
      </c>
    </row>
    <row r="901" spans="1:10" ht="15" thickBot="1" x14ac:dyDescent="0.35">
      <c r="A901" s="140">
        <v>894</v>
      </c>
      <c r="B901" s="37" t="s">
        <v>659</v>
      </c>
      <c r="C901" s="37">
        <v>11261489</v>
      </c>
      <c r="D901" s="7" t="s">
        <v>20</v>
      </c>
      <c r="E901" s="108">
        <v>1</v>
      </c>
      <c r="F901" s="38">
        <v>5840</v>
      </c>
      <c r="G901" s="38">
        <v>5840</v>
      </c>
      <c r="H901" s="38">
        <v>2920</v>
      </c>
      <c r="I901" s="38">
        <v>2920</v>
      </c>
      <c r="J901" s="37">
        <v>2021</v>
      </c>
    </row>
    <row r="902" spans="1:10" ht="15" thickBot="1" x14ac:dyDescent="0.35">
      <c r="A902" s="140">
        <v>895</v>
      </c>
      <c r="B902" s="37" t="s">
        <v>34</v>
      </c>
      <c r="C902" s="37">
        <v>11200268</v>
      </c>
      <c r="D902" s="7" t="s">
        <v>20</v>
      </c>
      <c r="E902" s="108">
        <v>2</v>
      </c>
      <c r="F902" s="38">
        <v>35</v>
      </c>
      <c r="G902" s="38">
        <v>70</v>
      </c>
      <c r="H902" s="38">
        <v>35</v>
      </c>
      <c r="I902" s="38">
        <v>35</v>
      </c>
      <c r="J902" s="37">
        <v>1991</v>
      </c>
    </row>
    <row r="903" spans="1:10" ht="15" thickBot="1" x14ac:dyDescent="0.35">
      <c r="A903" s="140">
        <v>896</v>
      </c>
      <c r="B903" s="37" t="s">
        <v>660</v>
      </c>
      <c r="C903" s="37">
        <v>11200508</v>
      </c>
      <c r="D903" s="7" t="s">
        <v>20</v>
      </c>
      <c r="E903" s="108">
        <v>2</v>
      </c>
      <c r="F903" s="38">
        <v>43</v>
      </c>
      <c r="G903" s="38">
        <v>86</v>
      </c>
      <c r="H903" s="38">
        <v>43</v>
      </c>
      <c r="I903" s="38">
        <v>43</v>
      </c>
      <c r="J903" s="37">
        <v>1991</v>
      </c>
    </row>
    <row r="904" spans="1:10" ht="15" thickBot="1" x14ac:dyDescent="0.35">
      <c r="A904" s="140">
        <v>897</v>
      </c>
      <c r="B904" s="37" t="s">
        <v>661</v>
      </c>
      <c r="C904" s="37">
        <v>11200509</v>
      </c>
      <c r="D904" s="7" t="s">
        <v>20</v>
      </c>
      <c r="E904" s="108">
        <v>1</v>
      </c>
      <c r="F904" s="38">
        <v>39</v>
      </c>
      <c r="G904" s="38">
        <v>39</v>
      </c>
      <c r="H904" s="38">
        <v>19.5</v>
      </c>
      <c r="I904" s="38">
        <v>19.5</v>
      </c>
      <c r="J904" s="37">
        <v>1991</v>
      </c>
    </row>
    <row r="905" spans="1:10" ht="15" thickBot="1" x14ac:dyDescent="0.35">
      <c r="A905" s="140">
        <v>898</v>
      </c>
      <c r="B905" s="37" t="s">
        <v>662</v>
      </c>
      <c r="C905" s="37">
        <v>11200511</v>
      </c>
      <c r="D905" s="7" t="s">
        <v>20</v>
      </c>
      <c r="E905" s="108">
        <v>2</v>
      </c>
      <c r="F905" s="38">
        <v>93</v>
      </c>
      <c r="G905" s="38">
        <v>186</v>
      </c>
      <c r="H905" s="38">
        <v>93</v>
      </c>
      <c r="I905" s="38">
        <v>93</v>
      </c>
      <c r="J905" s="37">
        <v>1991</v>
      </c>
    </row>
    <row r="906" spans="1:10" ht="15" thickBot="1" x14ac:dyDescent="0.35">
      <c r="A906" s="140">
        <v>899</v>
      </c>
      <c r="B906" s="37" t="s">
        <v>270</v>
      </c>
      <c r="C906" s="37">
        <v>11200516</v>
      </c>
      <c r="D906" s="7" t="s">
        <v>20</v>
      </c>
      <c r="E906" s="108">
        <v>4</v>
      </c>
      <c r="F906" s="38">
        <v>15</v>
      </c>
      <c r="G906" s="38">
        <v>60</v>
      </c>
      <c r="H906" s="38">
        <v>30</v>
      </c>
      <c r="I906" s="38">
        <v>30</v>
      </c>
      <c r="J906" s="37">
        <v>1991</v>
      </c>
    </row>
    <row r="907" spans="1:10" ht="15" thickBot="1" x14ac:dyDescent="0.35">
      <c r="A907" s="140">
        <v>900</v>
      </c>
      <c r="B907" s="37" t="s">
        <v>633</v>
      </c>
      <c r="C907" s="37">
        <v>11200532</v>
      </c>
      <c r="D907" s="7" t="s">
        <v>20</v>
      </c>
      <c r="E907" s="108">
        <v>2</v>
      </c>
      <c r="F907" s="38">
        <v>17</v>
      </c>
      <c r="G907" s="38">
        <v>34</v>
      </c>
      <c r="H907" s="38">
        <v>17</v>
      </c>
      <c r="I907" s="38">
        <v>17</v>
      </c>
      <c r="J907" s="37">
        <v>1991</v>
      </c>
    </row>
    <row r="908" spans="1:10" ht="15" thickBot="1" x14ac:dyDescent="0.35">
      <c r="A908" s="140">
        <v>901</v>
      </c>
      <c r="B908" s="37" t="s">
        <v>265</v>
      </c>
      <c r="C908" s="37">
        <v>11200642</v>
      </c>
      <c r="D908" s="7" t="s">
        <v>20</v>
      </c>
      <c r="E908" s="108">
        <v>1</v>
      </c>
      <c r="F908" s="38">
        <v>51</v>
      </c>
      <c r="G908" s="38">
        <v>51</v>
      </c>
      <c r="H908" s="38">
        <v>25.5</v>
      </c>
      <c r="I908" s="38">
        <v>25.5</v>
      </c>
      <c r="J908" s="37">
        <v>1991</v>
      </c>
    </row>
    <row r="909" spans="1:10" ht="15" thickBot="1" x14ac:dyDescent="0.35">
      <c r="A909" s="140">
        <v>902</v>
      </c>
      <c r="B909" s="37" t="s">
        <v>663</v>
      </c>
      <c r="C909" s="37">
        <v>11200663</v>
      </c>
      <c r="D909" s="7" t="s">
        <v>20</v>
      </c>
      <c r="E909" s="108">
        <v>1</v>
      </c>
      <c r="F909" s="38">
        <v>51</v>
      </c>
      <c r="G909" s="38">
        <v>51</v>
      </c>
      <c r="H909" s="38">
        <v>25.5</v>
      </c>
      <c r="I909" s="38">
        <v>25.5</v>
      </c>
      <c r="J909" s="37">
        <v>1991</v>
      </c>
    </row>
    <row r="910" spans="1:10" ht="15" thickBot="1" x14ac:dyDescent="0.35">
      <c r="A910" s="140">
        <v>903</v>
      </c>
      <c r="B910" s="37" t="s">
        <v>664</v>
      </c>
      <c r="C910" s="37">
        <v>11230870</v>
      </c>
      <c r="D910" s="7" t="s">
        <v>20</v>
      </c>
      <c r="E910" s="108">
        <v>1</v>
      </c>
      <c r="F910" s="38">
        <v>157</v>
      </c>
      <c r="G910" s="38">
        <v>157</v>
      </c>
      <c r="H910" s="38">
        <v>78.5</v>
      </c>
      <c r="I910" s="38">
        <v>78.5</v>
      </c>
      <c r="J910" s="37">
        <v>1991</v>
      </c>
    </row>
    <row r="911" spans="1:10" ht="15" thickBot="1" x14ac:dyDescent="0.35">
      <c r="A911" s="140">
        <v>904</v>
      </c>
      <c r="B911" s="37" t="s">
        <v>650</v>
      </c>
      <c r="C911" s="37">
        <v>11260338</v>
      </c>
      <c r="D911" s="7" t="s">
        <v>20</v>
      </c>
      <c r="E911" s="108">
        <v>1</v>
      </c>
      <c r="F911" s="38">
        <v>91</v>
      </c>
      <c r="G911" s="38">
        <v>91</v>
      </c>
      <c r="H911" s="38">
        <v>45.5</v>
      </c>
      <c r="I911" s="38">
        <v>45.5</v>
      </c>
      <c r="J911" s="37">
        <v>2000</v>
      </c>
    </row>
    <row r="912" spans="1:10" ht="15" thickBot="1" x14ac:dyDescent="0.35">
      <c r="A912" s="140">
        <v>905</v>
      </c>
      <c r="B912" s="37" t="s">
        <v>350</v>
      </c>
      <c r="C912" s="37">
        <v>11260415</v>
      </c>
      <c r="D912" s="7" t="s">
        <v>20</v>
      </c>
      <c r="E912" s="108">
        <v>1</v>
      </c>
      <c r="F912" s="38">
        <v>398</v>
      </c>
      <c r="G912" s="38">
        <v>398</v>
      </c>
      <c r="H912" s="38">
        <v>199</v>
      </c>
      <c r="I912" s="38">
        <v>199</v>
      </c>
      <c r="J912" s="37">
        <v>2004</v>
      </c>
    </row>
    <row r="913" spans="1:10" ht="15" thickBot="1" x14ac:dyDescent="0.35">
      <c r="A913" s="140">
        <v>906</v>
      </c>
      <c r="B913" s="37" t="s">
        <v>641</v>
      </c>
      <c r="C913" s="37">
        <v>11260691</v>
      </c>
      <c r="D913" s="7" t="s">
        <v>20</v>
      </c>
      <c r="E913" s="108">
        <v>1</v>
      </c>
      <c r="F913" s="38">
        <v>225</v>
      </c>
      <c r="G913" s="38">
        <v>225</v>
      </c>
      <c r="H913" s="38">
        <v>112.5</v>
      </c>
      <c r="I913" s="38">
        <v>112.5</v>
      </c>
      <c r="J913" s="37">
        <v>2010</v>
      </c>
    </row>
    <row r="914" spans="1:10" ht="15" thickBot="1" x14ac:dyDescent="0.35">
      <c r="A914" s="140">
        <v>907</v>
      </c>
      <c r="B914" s="37" t="s">
        <v>665</v>
      </c>
      <c r="C914" s="37">
        <v>11260987</v>
      </c>
      <c r="D914" s="7" t="s">
        <v>20</v>
      </c>
      <c r="E914" s="108">
        <v>1</v>
      </c>
      <c r="F914" s="37">
        <v>2800.01</v>
      </c>
      <c r="G914" s="37">
        <v>2800.01</v>
      </c>
      <c r="H914" s="38">
        <v>1400</v>
      </c>
      <c r="I914" s="38">
        <v>1400</v>
      </c>
      <c r="J914" s="37">
        <v>2020</v>
      </c>
    </row>
    <row r="915" spans="1:10" ht="15" thickBot="1" x14ac:dyDescent="0.35">
      <c r="A915" s="140">
        <v>908</v>
      </c>
      <c r="B915" s="37" t="s">
        <v>666</v>
      </c>
      <c r="C915" s="37">
        <v>11260988</v>
      </c>
      <c r="D915" s="7" t="s">
        <v>20</v>
      </c>
      <c r="E915" s="108">
        <v>2</v>
      </c>
      <c r="F915" s="37">
        <v>3300.01</v>
      </c>
      <c r="G915" s="37">
        <v>6600.02</v>
      </c>
      <c r="H915" s="37">
        <v>3300.01</v>
      </c>
      <c r="I915" s="38">
        <v>3300.01</v>
      </c>
      <c r="J915" s="37">
        <v>2020</v>
      </c>
    </row>
    <row r="916" spans="1:10" ht="15" thickBot="1" x14ac:dyDescent="0.35">
      <c r="A916" s="140">
        <v>909</v>
      </c>
      <c r="B916" s="37" t="s">
        <v>667</v>
      </c>
      <c r="C916" s="37">
        <v>11260989</v>
      </c>
      <c r="D916" s="7" t="s">
        <v>20</v>
      </c>
      <c r="E916" s="108">
        <v>1</v>
      </c>
      <c r="F916" s="37">
        <v>3300.01</v>
      </c>
      <c r="G916" s="37">
        <v>3300.01</v>
      </c>
      <c r="H916" s="38">
        <v>1650</v>
      </c>
      <c r="I916" s="38">
        <v>1650</v>
      </c>
      <c r="J916" s="37">
        <v>2020</v>
      </c>
    </row>
    <row r="917" spans="1:10" ht="15" thickBot="1" x14ac:dyDescent="0.35">
      <c r="A917" s="140">
        <v>910</v>
      </c>
      <c r="B917" s="37" t="s">
        <v>668</v>
      </c>
      <c r="C917" s="37">
        <v>11260990</v>
      </c>
      <c r="D917" s="7" t="s">
        <v>20</v>
      </c>
      <c r="E917" s="108">
        <v>2</v>
      </c>
      <c r="F917" s="37">
        <v>1200.01</v>
      </c>
      <c r="G917" s="37">
        <v>2400.0100000000002</v>
      </c>
      <c r="H917" s="38">
        <v>1200</v>
      </c>
      <c r="I917" s="38">
        <v>1200</v>
      </c>
      <c r="J917" s="37">
        <v>2020</v>
      </c>
    </row>
    <row r="918" spans="1:10" ht="15" thickBot="1" x14ac:dyDescent="0.35">
      <c r="A918" s="140">
        <v>911</v>
      </c>
      <c r="B918" s="37" t="s">
        <v>669</v>
      </c>
      <c r="C918" s="37">
        <v>11260999</v>
      </c>
      <c r="D918" s="7" t="s">
        <v>20</v>
      </c>
      <c r="E918" s="108">
        <v>10</v>
      </c>
      <c r="F918" s="171">
        <v>2630</v>
      </c>
      <c r="G918" s="171">
        <v>26300</v>
      </c>
      <c r="H918" s="171">
        <v>13150</v>
      </c>
      <c r="I918" s="38">
        <v>13150</v>
      </c>
      <c r="J918" s="37">
        <v>2020</v>
      </c>
    </row>
    <row r="919" spans="1:10" ht="15" thickBot="1" x14ac:dyDescent="0.35">
      <c r="A919" s="140">
        <v>912</v>
      </c>
      <c r="B919" s="37" t="s">
        <v>660</v>
      </c>
      <c r="C919" s="37">
        <v>11200508</v>
      </c>
      <c r="D919" s="7" t="s">
        <v>20</v>
      </c>
      <c r="E919" s="108">
        <v>1</v>
      </c>
      <c r="F919" s="38">
        <v>43</v>
      </c>
      <c r="G919" s="38">
        <v>43</v>
      </c>
      <c r="H919" s="38">
        <v>21.5</v>
      </c>
      <c r="I919" s="38">
        <v>21.5</v>
      </c>
      <c r="J919" s="37">
        <v>1991</v>
      </c>
    </row>
    <row r="920" spans="1:10" ht="15" thickBot="1" x14ac:dyDescent="0.35">
      <c r="A920" s="140">
        <v>913</v>
      </c>
      <c r="B920" s="37" t="s">
        <v>670</v>
      </c>
      <c r="C920" s="37">
        <v>11200513</v>
      </c>
      <c r="D920" s="7" t="s">
        <v>20</v>
      </c>
      <c r="E920" s="108">
        <v>3</v>
      </c>
      <c r="F920" s="38">
        <v>12</v>
      </c>
      <c r="G920" s="38">
        <v>36</v>
      </c>
      <c r="H920" s="38">
        <v>18</v>
      </c>
      <c r="I920" s="38">
        <v>18</v>
      </c>
      <c r="J920" s="37">
        <v>1991</v>
      </c>
    </row>
    <row r="921" spans="1:10" ht="15" thickBot="1" x14ac:dyDescent="0.35">
      <c r="A921" s="140">
        <v>914</v>
      </c>
      <c r="B921" s="37" t="s">
        <v>671</v>
      </c>
      <c r="C921" s="37">
        <v>11200531</v>
      </c>
      <c r="D921" s="7" t="s">
        <v>20</v>
      </c>
      <c r="E921" s="108">
        <v>7</v>
      </c>
      <c r="F921" s="38">
        <v>13</v>
      </c>
      <c r="G921" s="38">
        <v>91</v>
      </c>
      <c r="H921" s="38">
        <v>45.5</v>
      </c>
      <c r="I921" s="38">
        <v>45.5</v>
      </c>
      <c r="J921" s="37">
        <v>1991</v>
      </c>
    </row>
    <row r="922" spans="1:10" ht="15" thickBot="1" x14ac:dyDescent="0.35">
      <c r="A922" s="140">
        <v>915</v>
      </c>
      <c r="B922" s="37" t="s">
        <v>633</v>
      </c>
      <c r="C922" s="37">
        <v>11200532</v>
      </c>
      <c r="D922" s="7" t="s">
        <v>20</v>
      </c>
      <c r="E922" s="108">
        <v>2</v>
      </c>
      <c r="F922" s="38">
        <v>17</v>
      </c>
      <c r="G922" s="38">
        <v>34</v>
      </c>
      <c r="H922" s="38">
        <v>17</v>
      </c>
      <c r="I922" s="38">
        <v>17</v>
      </c>
      <c r="J922" s="37">
        <v>1991</v>
      </c>
    </row>
    <row r="923" spans="1:10" ht="15" thickBot="1" x14ac:dyDescent="0.35">
      <c r="A923" s="140">
        <v>916</v>
      </c>
      <c r="B923" s="37" t="s">
        <v>265</v>
      </c>
      <c r="C923" s="37">
        <v>11200642</v>
      </c>
      <c r="D923" s="7" t="s">
        <v>20</v>
      </c>
      <c r="E923" s="108">
        <v>1</v>
      </c>
      <c r="F923" s="38">
        <v>51</v>
      </c>
      <c r="G923" s="38">
        <v>51</v>
      </c>
      <c r="H923" s="38">
        <v>25.5</v>
      </c>
      <c r="I923" s="38">
        <v>25.5</v>
      </c>
      <c r="J923" s="37">
        <v>1991</v>
      </c>
    </row>
    <row r="924" spans="1:10" ht="15" thickBot="1" x14ac:dyDescent="0.35">
      <c r="A924" s="140">
        <v>917</v>
      </c>
      <c r="B924" s="37" t="s">
        <v>601</v>
      </c>
      <c r="C924" s="37">
        <v>11210308</v>
      </c>
      <c r="D924" s="7" t="s">
        <v>20</v>
      </c>
      <c r="E924" s="108">
        <v>4</v>
      </c>
      <c r="F924" s="38">
        <v>71</v>
      </c>
      <c r="G924" s="38">
        <v>284</v>
      </c>
      <c r="H924" s="38">
        <v>142</v>
      </c>
      <c r="I924" s="38">
        <v>142</v>
      </c>
      <c r="J924" s="37">
        <v>1991</v>
      </c>
    </row>
    <row r="925" spans="1:10" ht="15" thickBot="1" x14ac:dyDescent="0.35">
      <c r="A925" s="140">
        <v>918</v>
      </c>
      <c r="B925" s="37" t="s">
        <v>672</v>
      </c>
      <c r="C925" s="37">
        <v>11230853</v>
      </c>
      <c r="D925" s="7" t="s">
        <v>20</v>
      </c>
      <c r="E925" s="108">
        <v>1</v>
      </c>
      <c r="F925" s="38">
        <v>87</v>
      </c>
      <c r="G925" s="38">
        <v>87</v>
      </c>
      <c r="H925" s="38">
        <v>43.5</v>
      </c>
      <c r="I925" s="38">
        <v>43.5</v>
      </c>
      <c r="J925" s="37">
        <v>1991</v>
      </c>
    </row>
    <row r="926" spans="1:10" ht="15" thickBot="1" x14ac:dyDescent="0.35">
      <c r="A926" s="140">
        <v>919</v>
      </c>
      <c r="B926" s="37" t="s">
        <v>673</v>
      </c>
      <c r="C926" s="37">
        <v>11250463</v>
      </c>
      <c r="D926" s="7" t="s">
        <v>20</v>
      </c>
      <c r="E926" s="108">
        <v>1</v>
      </c>
      <c r="F926" s="38">
        <v>305</v>
      </c>
      <c r="G926" s="38">
        <v>305</v>
      </c>
      <c r="H926" s="38">
        <v>152.5</v>
      </c>
      <c r="I926" s="38">
        <v>152.5</v>
      </c>
      <c r="J926" s="37">
        <v>1994</v>
      </c>
    </row>
    <row r="927" spans="1:10" ht="15" thickBot="1" x14ac:dyDescent="0.35">
      <c r="A927" s="140">
        <v>920</v>
      </c>
      <c r="B927" s="37" t="s">
        <v>674</v>
      </c>
      <c r="C927" s="37">
        <v>11260376</v>
      </c>
      <c r="D927" s="7" t="s">
        <v>20</v>
      </c>
      <c r="E927" s="108">
        <v>1</v>
      </c>
      <c r="F927" s="38">
        <v>100</v>
      </c>
      <c r="G927" s="38">
        <v>100</v>
      </c>
      <c r="H927" s="38">
        <v>50</v>
      </c>
      <c r="I927" s="38">
        <v>50</v>
      </c>
      <c r="J927" s="37">
        <v>2002</v>
      </c>
    </row>
    <row r="928" spans="1:10" ht="15" thickBot="1" x14ac:dyDescent="0.35">
      <c r="A928" s="140">
        <v>921</v>
      </c>
      <c r="B928" s="37" t="s">
        <v>675</v>
      </c>
      <c r="C928" s="37">
        <v>11260378</v>
      </c>
      <c r="D928" s="7" t="s">
        <v>20</v>
      </c>
      <c r="E928" s="108">
        <v>1</v>
      </c>
      <c r="F928" s="38">
        <v>12</v>
      </c>
      <c r="G928" s="38">
        <v>12</v>
      </c>
      <c r="H928" s="38">
        <v>6</v>
      </c>
      <c r="I928" s="38">
        <v>6</v>
      </c>
      <c r="J928" s="37">
        <v>2002</v>
      </c>
    </row>
    <row r="929" spans="1:10" ht="15" thickBot="1" x14ac:dyDescent="0.35">
      <c r="A929" s="140">
        <v>922</v>
      </c>
      <c r="B929" s="37" t="s">
        <v>676</v>
      </c>
      <c r="C929" s="37">
        <v>11260470</v>
      </c>
      <c r="D929" s="7" t="s">
        <v>20</v>
      </c>
      <c r="E929" s="108">
        <v>1</v>
      </c>
      <c r="F929" s="38">
        <v>590</v>
      </c>
      <c r="G929" s="38">
        <v>590</v>
      </c>
      <c r="H929" s="38">
        <v>295</v>
      </c>
      <c r="I929" s="38">
        <v>295</v>
      </c>
      <c r="J929" s="37">
        <v>2006</v>
      </c>
    </row>
    <row r="930" spans="1:10" ht="15" thickBot="1" x14ac:dyDescent="0.35">
      <c r="A930" s="140">
        <v>923</v>
      </c>
      <c r="B930" s="37" t="s">
        <v>677</v>
      </c>
      <c r="C930" s="37">
        <v>11260474</v>
      </c>
      <c r="D930" s="7" t="s">
        <v>20</v>
      </c>
      <c r="E930" s="108">
        <v>2</v>
      </c>
      <c r="F930" s="38">
        <v>205</v>
      </c>
      <c r="G930" s="38">
        <v>410</v>
      </c>
      <c r="H930" s="38">
        <v>205</v>
      </c>
      <c r="I930" s="38">
        <v>205</v>
      </c>
      <c r="J930" s="37">
        <v>2006</v>
      </c>
    </row>
    <row r="931" spans="1:10" ht="15" thickBot="1" x14ac:dyDescent="0.35">
      <c r="A931" s="140">
        <v>924</v>
      </c>
      <c r="B931" s="37" t="s">
        <v>277</v>
      </c>
      <c r="C931" s="37">
        <v>11260508</v>
      </c>
      <c r="D931" s="7" t="s">
        <v>20</v>
      </c>
      <c r="E931" s="108">
        <v>1</v>
      </c>
      <c r="F931" s="38">
        <v>600</v>
      </c>
      <c r="G931" s="38">
        <v>600</v>
      </c>
      <c r="H931" s="38">
        <v>300</v>
      </c>
      <c r="I931" s="38">
        <v>300</v>
      </c>
      <c r="J931" s="37">
        <v>2006</v>
      </c>
    </row>
    <row r="932" spans="1:10" ht="15" thickBot="1" x14ac:dyDescent="0.35">
      <c r="A932" s="140">
        <v>925</v>
      </c>
      <c r="B932" s="37" t="s">
        <v>678</v>
      </c>
      <c r="C932" s="37">
        <v>11260509</v>
      </c>
      <c r="D932" s="7" t="s">
        <v>20</v>
      </c>
      <c r="E932" s="108">
        <v>1</v>
      </c>
      <c r="F932" s="38">
        <v>150</v>
      </c>
      <c r="G932" s="38">
        <v>150</v>
      </c>
      <c r="H932" s="38">
        <v>75</v>
      </c>
      <c r="I932" s="38">
        <v>75</v>
      </c>
      <c r="J932" s="37">
        <v>2006</v>
      </c>
    </row>
    <row r="933" spans="1:10" ht="15" thickBot="1" x14ac:dyDescent="0.35">
      <c r="A933" s="140">
        <v>926</v>
      </c>
      <c r="B933" s="37" t="s">
        <v>679</v>
      </c>
      <c r="C933" s="37">
        <v>11260837</v>
      </c>
      <c r="D933" s="7" t="s">
        <v>20</v>
      </c>
      <c r="E933" s="108">
        <v>1</v>
      </c>
      <c r="F933" s="38">
        <v>908</v>
      </c>
      <c r="G933" s="38">
        <v>908</v>
      </c>
      <c r="H933" s="38">
        <v>454</v>
      </c>
      <c r="I933" s="38">
        <v>454</v>
      </c>
      <c r="J933" s="37">
        <v>2014</v>
      </c>
    </row>
    <row r="934" spans="1:10" ht="15" thickBot="1" x14ac:dyDescent="0.35">
      <c r="A934" s="140">
        <v>927</v>
      </c>
      <c r="B934" s="37" t="s">
        <v>680</v>
      </c>
      <c r="C934" s="37">
        <v>11260985</v>
      </c>
      <c r="D934" s="7" t="s">
        <v>20</v>
      </c>
      <c r="E934" s="108">
        <v>1</v>
      </c>
      <c r="F934" s="38">
        <v>160</v>
      </c>
      <c r="G934" s="38">
        <v>160</v>
      </c>
      <c r="H934" s="38">
        <v>80</v>
      </c>
      <c r="I934" s="38">
        <v>80</v>
      </c>
      <c r="J934" s="37">
        <v>2000</v>
      </c>
    </row>
    <row r="935" spans="1:10" ht="15" thickBot="1" x14ac:dyDescent="0.35">
      <c r="A935" s="140">
        <v>928</v>
      </c>
      <c r="B935" s="37" t="s">
        <v>681</v>
      </c>
      <c r="C935" s="37">
        <v>11260986</v>
      </c>
      <c r="D935" s="7" t="s">
        <v>20</v>
      </c>
      <c r="E935" s="108">
        <v>1</v>
      </c>
      <c r="F935" s="38">
        <v>172</v>
      </c>
      <c r="G935" s="38">
        <v>172</v>
      </c>
      <c r="H935" s="38">
        <v>86</v>
      </c>
      <c r="I935" s="38">
        <v>86</v>
      </c>
      <c r="J935" s="37">
        <v>2000</v>
      </c>
    </row>
    <row r="936" spans="1:10" ht="15" thickBot="1" x14ac:dyDescent="0.35">
      <c r="A936" s="140">
        <v>929</v>
      </c>
      <c r="B936" s="37" t="s">
        <v>682</v>
      </c>
      <c r="C936" s="37">
        <v>11260998</v>
      </c>
      <c r="D936" s="7" t="s">
        <v>20</v>
      </c>
      <c r="E936" s="108">
        <v>1</v>
      </c>
      <c r="F936" s="38">
        <v>28</v>
      </c>
      <c r="G936" s="38">
        <v>28</v>
      </c>
      <c r="H936" s="38">
        <v>14</v>
      </c>
      <c r="I936" s="38">
        <v>14</v>
      </c>
      <c r="J936" s="37">
        <v>2000</v>
      </c>
    </row>
    <row r="937" spans="1:10" ht="15" thickBot="1" x14ac:dyDescent="0.35">
      <c r="A937" s="140">
        <v>930</v>
      </c>
      <c r="B937" s="37" t="s">
        <v>683</v>
      </c>
      <c r="C937" s="37">
        <v>11261112</v>
      </c>
      <c r="D937" s="7" t="s">
        <v>20</v>
      </c>
      <c r="E937" s="108">
        <v>1</v>
      </c>
      <c r="F937" s="38">
        <v>2229</v>
      </c>
      <c r="G937" s="38">
        <v>2229</v>
      </c>
      <c r="H937" s="37">
        <v>1114.5</v>
      </c>
      <c r="I937" s="37">
        <v>1114.5</v>
      </c>
      <c r="J937" s="37">
        <v>2020</v>
      </c>
    </row>
    <row r="938" spans="1:10" ht="15" thickBot="1" x14ac:dyDescent="0.35">
      <c r="A938" s="140">
        <v>931</v>
      </c>
      <c r="B938" s="37" t="s">
        <v>684</v>
      </c>
      <c r="C938" s="37">
        <v>11261118</v>
      </c>
      <c r="D938" s="7" t="s">
        <v>20</v>
      </c>
      <c r="E938" s="108">
        <v>1</v>
      </c>
      <c r="F938" s="38">
        <v>192</v>
      </c>
      <c r="G938" s="38">
        <v>192</v>
      </c>
      <c r="H938" s="38">
        <v>96</v>
      </c>
      <c r="I938" s="38">
        <v>96</v>
      </c>
      <c r="J938" s="37">
        <v>2020</v>
      </c>
    </row>
    <row r="939" spans="1:10" ht="15" thickBot="1" x14ac:dyDescent="0.35">
      <c r="A939" s="140">
        <v>932</v>
      </c>
      <c r="B939" s="37" t="s">
        <v>685</v>
      </c>
      <c r="C939" s="37">
        <v>11271909</v>
      </c>
      <c r="D939" s="7" t="s">
        <v>20</v>
      </c>
      <c r="E939" s="108">
        <v>1</v>
      </c>
      <c r="F939" s="38">
        <v>886</v>
      </c>
      <c r="G939" s="38">
        <v>886</v>
      </c>
      <c r="H939" s="38">
        <v>443</v>
      </c>
      <c r="I939" s="38">
        <v>443</v>
      </c>
      <c r="J939" s="37">
        <v>1991</v>
      </c>
    </row>
    <row r="940" spans="1:10" ht="15" thickBot="1" x14ac:dyDescent="0.35">
      <c r="A940" s="140">
        <v>933</v>
      </c>
      <c r="B940" s="37" t="s">
        <v>674</v>
      </c>
      <c r="C940" s="37">
        <v>11200299</v>
      </c>
      <c r="D940" s="7" t="s">
        <v>20</v>
      </c>
      <c r="E940" s="108">
        <v>1</v>
      </c>
      <c r="F940" s="38">
        <v>8</v>
      </c>
      <c r="G940" s="38">
        <v>8</v>
      </c>
      <c r="H940" s="38">
        <v>4</v>
      </c>
      <c r="I940" s="38">
        <v>4</v>
      </c>
      <c r="J940" s="37">
        <v>1991</v>
      </c>
    </row>
    <row r="941" spans="1:10" ht="15" thickBot="1" x14ac:dyDescent="0.35">
      <c r="A941" s="140">
        <v>934</v>
      </c>
      <c r="B941" s="37" t="s">
        <v>686</v>
      </c>
      <c r="C941" s="37">
        <v>11200481</v>
      </c>
      <c r="D941" s="7" t="s">
        <v>20</v>
      </c>
      <c r="E941" s="108">
        <v>1</v>
      </c>
      <c r="F941" s="38">
        <v>7</v>
      </c>
      <c r="G941" s="38">
        <v>7</v>
      </c>
      <c r="H941" s="38">
        <v>3.5</v>
      </c>
      <c r="I941" s="38">
        <v>3.5</v>
      </c>
      <c r="J941" s="37">
        <v>1991</v>
      </c>
    </row>
    <row r="942" spans="1:10" ht="15" thickBot="1" x14ac:dyDescent="0.35">
      <c r="A942" s="140">
        <v>935</v>
      </c>
      <c r="B942" s="37" t="s">
        <v>687</v>
      </c>
      <c r="C942" s="37">
        <v>11200487</v>
      </c>
      <c r="D942" s="7" t="s">
        <v>20</v>
      </c>
      <c r="E942" s="108">
        <v>2</v>
      </c>
      <c r="F942" s="38">
        <v>12</v>
      </c>
      <c r="G942" s="38">
        <v>24</v>
      </c>
      <c r="H942" s="38">
        <v>12</v>
      </c>
      <c r="I942" s="38">
        <v>12</v>
      </c>
      <c r="J942" s="37">
        <v>1991</v>
      </c>
    </row>
    <row r="943" spans="1:10" ht="15" thickBot="1" x14ac:dyDescent="0.35">
      <c r="A943" s="140">
        <v>936</v>
      </c>
      <c r="B943" s="37" t="s">
        <v>660</v>
      </c>
      <c r="C943" s="37">
        <v>11200508</v>
      </c>
      <c r="D943" s="7" t="s">
        <v>20</v>
      </c>
      <c r="E943" s="108">
        <v>2</v>
      </c>
      <c r="F943" s="38">
        <v>43</v>
      </c>
      <c r="G943" s="38">
        <v>86</v>
      </c>
      <c r="H943" s="38">
        <v>43</v>
      </c>
      <c r="I943" s="38">
        <v>43</v>
      </c>
      <c r="J943" s="37">
        <v>1991</v>
      </c>
    </row>
    <row r="944" spans="1:10" ht="15" thickBot="1" x14ac:dyDescent="0.35">
      <c r="A944" s="140">
        <v>937</v>
      </c>
      <c r="B944" s="37" t="s">
        <v>632</v>
      </c>
      <c r="C944" s="37">
        <v>11200515</v>
      </c>
      <c r="D944" s="7" t="s">
        <v>20</v>
      </c>
      <c r="E944" s="108">
        <v>2</v>
      </c>
      <c r="F944" s="38">
        <v>61</v>
      </c>
      <c r="G944" s="38">
        <v>122</v>
      </c>
      <c r="H944" s="38">
        <v>61</v>
      </c>
      <c r="I944" s="38">
        <v>61</v>
      </c>
      <c r="J944" s="37">
        <v>1991</v>
      </c>
    </row>
    <row r="945" spans="1:10" ht="15" thickBot="1" x14ac:dyDescent="0.35">
      <c r="A945" s="140">
        <v>938</v>
      </c>
      <c r="B945" s="37" t="s">
        <v>265</v>
      </c>
      <c r="C945" s="37">
        <v>11200642</v>
      </c>
      <c r="D945" s="7" t="s">
        <v>20</v>
      </c>
      <c r="E945" s="108">
        <v>2</v>
      </c>
      <c r="F945" s="38">
        <v>51</v>
      </c>
      <c r="G945" s="38">
        <v>102</v>
      </c>
      <c r="H945" s="38">
        <v>51</v>
      </c>
      <c r="I945" s="38">
        <v>51</v>
      </c>
      <c r="J945" s="37">
        <v>1991</v>
      </c>
    </row>
    <row r="946" spans="1:10" ht="15" thickBot="1" x14ac:dyDescent="0.35">
      <c r="A946" s="140">
        <v>939</v>
      </c>
      <c r="B946" s="37" t="s">
        <v>688</v>
      </c>
      <c r="C946" s="37">
        <v>11260370</v>
      </c>
      <c r="D946" s="7" t="s">
        <v>20</v>
      </c>
      <c r="E946" s="108">
        <v>4</v>
      </c>
      <c r="F946" s="38">
        <v>65</v>
      </c>
      <c r="G946" s="38">
        <v>260</v>
      </c>
      <c r="H946" s="38">
        <v>130</v>
      </c>
      <c r="I946" s="38">
        <v>130</v>
      </c>
      <c r="J946" s="37">
        <v>2002</v>
      </c>
    </row>
    <row r="947" spans="1:10" ht="15" thickBot="1" x14ac:dyDescent="0.35">
      <c r="A947" s="140">
        <v>940</v>
      </c>
      <c r="B947" s="37" t="s">
        <v>632</v>
      </c>
      <c r="C947" s="37">
        <v>11200515</v>
      </c>
      <c r="D947" s="7" t="s">
        <v>20</v>
      </c>
      <c r="E947" s="108">
        <v>1</v>
      </c>
      <c r="F947" s="38">
        <v>61</v>
      </c>
      <c r="G947" s="38">
        <v>61</v>
      </c>
      <c r="H947" s="38">
        <v>30.5</v>
      </c>
      <c r="I947" s="38">
        <v>30.5</v>
      </c>
      <c r="J947" s="37">
        <v>1991</v>
      </c>
    </row>
    <row r="948" spans="1:10" ht="15" thickBot="1" x14ac:dyDescent="0.35">
      <c r="A948" s="140">
        <v>941</v>
      </c>
      <c r="B948" s="37" t="s">
        <v>633</v>
      </c>
      <c r="C948" s="37">
        <v>11200532</v>
      </c>
      <c r="D948" s="7" t="s">
        <v>20</v>
      </c>
      <c r="E948" s="108">
        <v>1</v>
      </c>
      <c r="F948" s="38">
        <v>17</v>
      </c>
      <c r="G948" s="38">
        <v>17</v>
      </c>
      <c r="H948" s="38">
        <v>8.5</v>
      </c>
      <c r="I948" s="38">
        <v>8.5</v>
      </c>
      <c r="J948" s="37">
        <v>1991</v>
      </c>
    </row>
    <row r="949" spans="1:10" ht="15" thickBot="1" x14ac:dyDescent="0.35">
      <c r="A949" s="140">
        <v>942</v>
      </c>
      <c r="B949" s="37" t="s">
        <v>39</v>
      </c>
      <c r="C949" s="37">
        <v>11260562</v>
      </c>
      <c r="D949" s="7" t="s">
        <v>20</v>
      </c>
      <c r="E949" s="108">
        <v>1</v>
      </c>
      <c r="F949" s="38">
        <v>500</v>
      </c>
      <c r="G949" s="38">
        <v>500</v>
      </c>
      <c r="H949" s="38">
        <v>250</v>
      </c>
      <c r="I949" s="38">
        <v>250</v>
      </c>
      <c r="J949" s="37">
        <v>2007</v>
      </c>
    </row>
    <row r="950" spans="1:10" ht="15" thickBot="1" x14ac:dyDescent="0.35">
      <c r="A950" s="140">
        <v>943</v>
      </c>
      <c r="B950" s="37" t="s">
        <v>689</v>
      </c>
      <c r="C950" s="37">
        <v>11260563</v>
      </c>
      <c r="D950" s="7" t="s">
        <v>20</v>
      </c>
      <c r="E950" s="108">
        <v>2</v>
      </c>
      <c r="F950" s="38">
        <v>570</v>
      </c>
      <c r="G950" s="38">
        <v>1140</v>
      </c>
      <c r="H950" s="38">
        <v>570</v>
      </c>
      <c r="I950" s="38">
        <v>570</v>
      </c>
      <c r="J950" s="37">
        <v>2007</v>
      </c>
    </row>
    <row r="951" spans="1:10" ht="15" thickBot="1" x14ac:dyDescent="0.35">
      <c r="A951" s="140">
        <v>944</v>
      </c>
      <c r="B951" s="37" t="s">
        <v>690</v>
      </c>
      <c r="C951" s="37">
        <v>11260564</v>
      </c>
      <c r="D951" s="7" t="s">
        <v>20</v>
      </c>
      <c r="E951" s="108">
        <v>1</v>
      </c>
      <c r="F951" s="38">
        <v>575</v>
      </c>
      <c r="G951" s="38">
        <v>575</v>
      </c>
      <c r="H951" s="38">
        <v>287.5</v>
      </c>
      <c r="I951" s="38">
        <v>287.5</v>
      </c>
      <c r="J951" s="37">
        <v>2007</v>
      </c>
    </row>
    <row r="952" spans="1:10" ht="15" thickBot="1" x14ac:dyDescent="0.35">
      <c r="A952" s="140">
        <v>945</v>
      </c>
      <c r="B952" s="37" t="s">
        <v>691</v>
      </c>
      <c r="C952" s="37">
        <v>11200478</v>
      </c>
      <c r="D952" s="7" t="s">
        <v>20</v>
      </c>
      <c r="E952" s="108">
        <v>1</v>
      </c>
      <c r="F952" s="38">
        <v>92</v>
      </c>
      <c r="G952" s="38">
        <v>92</v>
      </c>
      <c r="H952" s="38">
        <v>46</v>
      </c>
      <c r="I952" s="38">
        <v>46</v>
      </c>
      <c r="J952" s="37">
        <v>1972</v>
      </c>
    </row>
    <row r="953" spans="1:10" ht="15" thickBot="1" x14ac:dyDescent="0.35">
      <c r="A953" s="140">
        <v>946</v>
      </c>
      <c r="B953" s="37" t="s">
        <v>660</v>
      </c>
      <c r="C953" s="37">
        <v>11200508</v>
      </c>
      <c r="D953" s="7" t="s">
        <v>20</v>
      </c>
      <c r="E953" s="108">
        <v>1</v>
      </c>
      <c r="F953" s="38">
        <v>43</v>
      </c>
      <c r="G953" s="38">
        <v>43</v>
      </c>
      <c r="H953" s="38">
        <v>21.5</v>
      </c>
      <c r="I953" s="38">
        <v>21.5</v>
      </c>
      <c r="J953" s="37">
        <v>1972</v>
      </c>
    </row>
    <row r="954" spans="1:10" ht="15" thickBot="1" x14ac:dyDescent="0.35">
      <c r="A954" s="140">
        <v>947</v>
      </c>
      <c r="B954" s="37" t="s">
        <v>270</v>
      </c>
      <c r="C954" s="37">
        <v>11200516</v>
      </c>
      <c r="D954" s="7" t="s">
        <v>20</v>
      </c>
      <c r="E954" s="108">
        <v>1</v>
      </c>
      <c r="F954" s="38">
        <v>15</v>
      </c>
      <c r="G954" s="38">
        <v>15</v>
      </c>
      <c r="H954" s="38">
        <v>7.5</v>
      </c>
      <c r="I954" s="38">
        <v>7.5</v>
      </c>
      <c r="J954" s="37">
        <v>1972</v>
      </c>
    </row>
    <row r="955" spans="1:10" ht="15" thickBot="1" x14ac:dyDescent="0.35">
      <c r="A955" s="140">
        <v>948</v>
      </c>
      <c r="B955" s="37" t="s">
        <v>633</v>
      </c>
      <c r="C955" s="37">
        <v>11200532</v>
      </c>
      <c r="D955" s="7" t="s">
        <v>20</v>
      </c>
      <c r="E955" s="108">
        <v>1</v>
      </c>
      <c r="F955" s="38">
        <v>17</v>
      </c>
      <c r="G955" s="38">
        <v>17</v>
      </c>
      <c r="H955" s="38">
        <v>8.5</v>
      </c>
      <c r="I955" s="38">
        <v>8.5</v>
      </c>
      <c r="J955" s="37">
        <v>1972</v>
      </c>
    </row>
    <row r="956" spans="1:10" ht="15" thickBot="1" x14ac:dyDescent="0.35">
      <c r="A956" s="140">
        <v>949</v>
      </c>
      <c r="B956" s="37" t="s">
        <v>176</v>
      </c>
      <c r="C956" s="37">
        <v>11200641</v>
      </c>
      <c r="D956" s="7" t="s">
        <v>20</v>
      </c>
      <c r="E956" s="108">
        <v>2</v>
      </c>
      <c r="F956" s="38">
        <v>36</v>
      </c>
      <c r="G956" s="38">
        <v>72</v>
      </c>
      <c r="H956" s="38">
        <v>36</v>
      </c>
      <c r="I956" s="38">
        <v>36</v>
      </c>
      <c r="J956" s="37">
        <v>1972</v>
      </c>
    </row>
    <row r="957" spans="1:10" ht="15" thickBot="1" x14ac:dyDescent="0.35">
      <c r="A957" s="140">
        <v>950</v>
      </c>
      <c r="B957" s="37" t="s">
        <v>277</v>
      </c>
      <c r="C957" s="37">
        <v>11200661</v>
      </c>
      <c r="D957" s="7" t="s">
        <v>20</v>
      </c>
      <c r="E957" s="108">
        <v>1</v>
      </c>
      <c r="F957" s="38">
        <v>61</v>
      </c>
      <c r="G957" s="38">
        <v>61</v>
      </c>
      <c r="H957" s="38">
        <v>30.5</v>
      </c>
      <c r="I957" s="38">
        <v>30.5</v>
      </c>
      <c r="J957" s="37">
        <v>1972</v>
      </c>
    </row>
    <row r="958" spans="1:10" ht="15" thickBot="1" x14ac:dyDescent="0.35">
      <c r="A958" s="140">
        <v>951</v>
      </c>
      <c r="B958" s="37" t="s">
        <v>663</v>
      </c>
      <c r="C958" s="37">
        <v>11200663</v>
      </c>
      <c r="D958" s="7" t="s">
        <v>20</v>
      </c>
      <c r="E958" s="108">
        <v>1</v>
      </c>
      <c r="F958" s="38">
        <v>51</v>
      </c>
      <c r="G958" s="38">
        <v>51</v>
      </c>
      <c r="H958" s="38">
        <v>25.5</v>
      </c>
      <c r="I958" s="38">
        <v>25.5</v>
      </c>
      <c r="J958" s="37">
        <v>1972</v>
      </c>
    </row>
    <row r="959" spans="1:10" ht="15" thickBot="1" x14ac:dyDescent="0.35">
      <c r="A959" s="140">
        <v>952</v>
      </c>
      <c r="B959" s="37" t="s">
        <v>692</v>
      </c>
      <c r="C959" s="37">
        <v>11203130</v>
      </c>
      <c r="D959" s="7" t="s">
        <v>20</v>
      </c>
      <c r="E959" s="108">
        <v>2</v>
      </c>
      <c r="F959" s="38">
        <v>45</v>
      </c>
      <c r="G959" s="38">
        <v>90</v>
      </c>
      <c r="H959" s="38">
        <v>45</v>
      </c>
      <c r="I959" s="38">
        <v>45</v>
      </c>
      <c r="J959" s="37">
        <v>1972</v>
      </c>
    </row>
    <row r="960" spans="1:10" ht="15" thickBot="1" x14ac:dyDescent="0.35">
      <c r="A960" s="140">
        <v>953</v>
      </c>
      <c r="B960" s="37" t="s">
        <v>693</v>
      </c>
      <c r="C960" s="37">
        <v>11203227</v>
      </c>
      <c r="D960" s="7" t="s">
        <v>20</v>
      </c>
      <c r="E960" s="108">
        <v>1</v>
      </c>
      <c r="F960" s="38">
        <v>73</v>
      </c>
      <c r="G960" s="38">
        <v>73</v>
      </c>
      <c r="H960" s="38">
        <v>36.5</v>
      </c>
      <c r="I960" s="38">
        <v>36.5</v>
      </c>
      <c r="J960" s="37">
        <v>1978</v>
      </c>
    </row>
    <row r="961" spans="1:10" ht="15" thickBot="1" x14ac:dyDescent="0.35">
      <c r="A961" s="140">
        <v>954</v>
      </c>
      <c r="B961" s="37" t="s">
        <v>694</v>
      </c>
      <c r="C961" s="37">
        <v>11200525</v>
      </c>
      <c r="D961" s="7" t="s">
        <v>20</v>
      </c>
      <c r="E961" s="108">
        <v>2</v>
      </c>
      <c r="F961" s="38">
        <v>51</v>
      </c>
      <c r="G961" s="38">
        <v>102</v>
      </c>
      <c r="H961" s="38">
        <v>51</v>
      </c>
      <c r="I961" s="38">
        <v>51</v>
      </c>
      <c r="J961" s="37">
        <v>1978</v>
      </c>
    </row>
    <row r="962" spans="1:10" ht="15" thickBot="1" x14ac:dyDescent="0.35">
      <c r="A962" s="140">
        <v>955</v>
      </c>
      <c r="B962" s="37" t="s">
        <v>695</v>
      </c>
      <c r="C962" s="37">
        <v>11200562</v>
      </c>
      <c r="D962" s="7" t="s">
        <v>20</v>
      </c>
      <c r="E962" s="108">
        <v>1</v>
      </c>
      <c r="F962" s="38">
        <v>54</v>
      </c>
      <c r="G962" s="38">
        <v>54</v>
      </c>
      <c r="H962" s="38">
        <v>27</v>
      </c>
      <c r="I962" s="38">
        <v>27</v>
      </c>
      <c r="J962" s="37">
        <v>1978</v>
      </c>
    </row>
    <row r="963" spans="1:10" ht="15" thickBot="1" x14ac:dyDescent="0.35">
      <c r="A963" s="140">
        <v>956</v>
      </c>
      <c r="B963" s="37" t="s">
        <v>663</v>
      </c>
      <c r="C963" s="37">
        <v>11200663</v>
      </c>
      <c r="D963" s="7" t="s">
        <v>20</v>
      </c>
      <c r="E963" s="108">
        <v>7</v>
      </c>
      <c r="F963" s="38">
        <v>51</v>
      </c>
      <c r="G963" s="38">
        <v>357</v>
      </c>
      <c r="H963" s="37">
        <v>178.5</v>
      </c>
      <c r="I963" s="38">
        <v>178.5</v>
      </c>
      <c r="J963" s="37">
        <v>1978</v>
      </c>
    </row>
    <row r="964" spans="1:10" ht="15" thickBot="1" x14ac:dyDescent="0.35">
      <c r="A964" s="140">
        <v>957</v>
      </c>
      <c r="B964" s="37" t="s">
        <v>39</v>
      </c>
      <c r="C964" s="37">
        <v>11213675</v>
      </c>
      <c r="D964" s="7" t="s">
        <v>20</v>
      </c>
      <c r="E964" s="108">
        <v>1</v>
      </c>
      <c r="F964" s="38">
        <v>200</v>
      </c>
      <c r="G964" s="38">
        <v>200</v>
      </c>
      <c r="H964" s="38">
        <v>100</v>
      </c>
      <c r="I964" s="38">
        <v>100</v>
      </c>
      <c r="J964" s="37">
        <v>2005</v>
      </c>
    </row>
    <row r="965" spans="1:10" ht="15" thickBot="1" x14ac:dyDescent="0.35">
      <c r="A965" s="140">
        <v>958</v>
      </c>
      <c r="B965" s="37" t="s">
        <v>696</v>
      </c>
      <c r="C965" s="37">
        <v>11230773</v>
      </c>
      <c r="D965" s="7" t="s">
        <v>20</v>
      </c>
      <c r="E965" s="108">
        <v>1</v>
      </c>
      <c r="F965" s="38">
        <v>38</v>
      </c>
      <c r="G965" s="38">
        <v>38</v>
      </c>
      <c r="H965" s="38">
        <v>19</v>
      </c>
      <c r="I965" s="38">
        <v>19</v>
      </c>
      <c r="J965" s="37">
        <v>1988</v>
      </c>
    </row>
    <row r="966" spans="1:10" ht="15" thickBot="1" x14ac:dyDescent="0.35">
      <c r="A966" s="140">
        <v>959</v>
      </c>
      <c r="B966" s="37" t="s">
        <v>697</v>
      </c>
      <c r="C966" s="37">
        <v>11230956</v>
      </c>
      <c r="D966" s="7" t="s">
        <v>20</v>
      </c>
      <c r="E966" s="108">
        <v>1</v>
      </c>
      <c r="F966" s="38">
        <v>115</v>
      </c>
      <c r="G966" s="38">
        <v>115</v>
      </c>
      <c r="H966" s="37">
        <v>57.5</v>
      </c>
      <c r="I966" s="38">
        <v>57.5</v>
      </c>
      <c r="J966" s="37">
        <v>1993</v>
      </c>
    </row>
    <row r="967" spans="1:10" ht="15" thickBot="1" x14ac:dyDescent="0.35">
      <c r="A967" s="140">
        <v>960</v>
      </c>
      <c r="B967" s="37" t="s">
        <v>698</v>
      </c>
      <c r="C967" s="37">
        <v>11260344</v>
      </c>
      <c r="D967" s="7" t="s">
        <v>20</v>
      </c>
      <c r="E967" s="108">
        <v>1</v>
      </c>
      <c r="F967" s="38">
        <v>100</v>
      </c>
      <c r="G967" s="38">
        <v>100</v>
      </c>
      <c r="H967" s="38">
        <v>50</v>
      </c>
      <c r="I967" s="38">
        <v>50</v>
      </c>
      <c r="J967" s="37">
        <v>2000</v>
      </c>
    </row>
    <row r="968" spans="1:10" ht="15" thickBot="1" x14ac:dyDescent="0.35">
      <c r="A968" s="140">
        <v>961</v>
      </c>
      <c r="B968" s="37" t="s">
        <v>699</v>
      </c>
      <c r="C968" s="37">
        <v>11260457</v>
      </c>
      <c r="D968" s="7" t="s">
        <v>20</v>
      </c>
      <c r="E968" s="108">
        <v>1</v>
      </c>
      <c r="F968" s="38">
        <v>377</v>
      </c>
      <c r="G968" s="38">
        <v>377</v>
      </c>
      <c r="H968" s="37">
        <v>188.5</v>
      </c>
      <c r="I968" s="38">
        <v>188.5</v>
      </c>
      <c r="J968" s="37">
        <v>2006</v>
      </c>
    </row>
    <row r="969" spans="1:10" ht="15" thickBot="1" x14ac:dyDescent="0.35">
      <c r="A969" s="140">
        <v>962</v>
      </c>
      <c r="B969" s="37" t="s">
        <v>700</v>
      </c>
      <c r="C969" s="37">
        <v>11260582</v>
      </c>
      <c r="D969" s="7" t="s">
        <v>20</v>
      </c>
      <c r="E969" s="108">
        <v>1</v>
      </c>
      <c r="F969" s="38">
        <v>400</v>
      </c>
      <c r="G969" s="38">
        <v>400</v>
      </c>
      <c r="H969" s="38">
        <v>200</v>
      </c>
      <c r="I969" s="38">
        <v>200</v>
      </c>
      <c r="J969" s="37">
        <v>2008</v>
      </c>
    </row>
    <row r="970" spans="1:10" ht="15" thickBot="1" x14ac:dyDescent="0.35">
      <c r="A970" s="140">
        <v>963</v>
      </c>
      <c r="B970" s="37" t="s">
        <v>701</v>
      </c>
      <c r="C970" s="37">
        <v>11260583</v>
      </c>
      <c r="D970" s="7" t="s">
        <v>20</v>
      </c>
      <c r="E970" s="108">
        <v>1</v>
      </c>
      <c r="F970" s="38">
        <v>400</v>
      </c>
      <c r="G970" s="38">
        <v>400</v>
      </c>
      <c r="H970" s="38">
        <v>200</v>
      </c>
      <c r="I970" s="38">
        <v>200</v>
      </c>
      <c r="J970" s="37">
        <v>2008</v>
      </c>
    </row>
    <row r="971" spans="1:10" ht="15" thickBot="1" x14ac:dyDescent="0.35">
      <c r="A971" s="140">
        <v>964</v>
      </c>
      <c r="B971" s="37" t="s">
        <v>702</v>
      </c>
      <c r="C971" s="37">
        <v>11260869</v>
      </c>
      <c r="D971" s="7" t="s">
        <v>20</v>
      </c>
      <c r="E971" s="108">
        <v>1</v>
      </c>
      <c r="F971" s="38">
        <v>5966</v>
      </c>
      <c r="G971" s="38">
        <v>5966</v>
      </c>
      <c r="H971" s="38">
        <v>2983</v>
      </c>
      <c r="I971" s="38">
        <v>2983</v>
      </c>
      <c r="J971" s="37">
        <v>2017</v>
      </c>
    </row>
    <row r="972" spans="1:10" ht="15" thickBot="1" x14ac:dyDescent="0.35">
      <c r="A972" s="140">
        <v>965</v>
      </c>
      <c r="B972" s="37" t="s">
        <v>703</v>
      </c>
      <c r="C972" s="37">
        <v>11260870</v>
      </c>
      <c r="D972" s="7" t="s">
        <v>20</v>
      </c>
      <c r="E972" s="108">
        <v>1</v>
      </c>
      <c r="F972" s="38">
        <v>2999</v>
      </c>
      <c r="G972" s="38">
        <v>2999</v>
      </c>
      <c r="H972" s="38">
        <v>1499.5</v>
      </c>
      <c r="I972" s="38">
        <v>1499.5</v>
      </c>
      <c r="J972" s="37">
        <v>2017</v>
      </c>
    </row>
    <row r="973" spans="1:10" ht="15" thickBot="1" x14ac:dyDescent="0.35">
      <c r="A973" s="140">
        <v>966</v>
      </c>
      <c r="B973" s="37" t="s">
        <v>704</v>
      </c>
      <c r="C973" s="37">
        <v>11260966</v>
      </c>
      <c r="D973" s="7" t="s">
        <v>20</v>
      </c>
      <c r="E973" s="108">
        <v>1</v>
      </c>
      <c r="F973" s="38">
        <v>990</v>
      </c>
      <c r="G973" s="38">
        <v>990</v>
      </c>
      <c r="H973" s="38">
        <v>495</v>
      </c>
      <c r="I973" s="38">
        <v>495</v>
      </c>
      <c r="J973" s="37">
        <v>2019</v>
      </c>
    </row>
    <row r="974" spans="1:10" ht="15" thickBot="1" x14ac:dyDescent="0.35">
      <c r="A974" s="140">
        <v>967</v>
      </c>
      <c r="B974" s="37" t="s">
        <v>705</v>
      </c>
      <c r="C974" s="37">
        <v>11261000</v>
      </c>
      <c r="D974" s="7" t="s">
        <v>20</v>
      </c>
      <c r="E974" s="108">
        <v>1</v>
      </c>
      <c r="F974" s="38">
        <v>246</v>
      </c>
      <c r="G974" s="38">
        <v>246</v>
      </c>
      <c r="H974" s="38">
        <v>123</v>
      </c>
      <c r="I974" s="38">
        <v>123</v>
      </c>
      <c r="J974" s="37">
        <v>2000</v>
      </c>
    </row>
    <row r="975" spans="1:10" ht="15" thickBot="1" x14ac:dyDescent="0.35">
      <c r="A975" s="140">
        <v>968</v>
      </c>
      <c r="B975" s="37" t="s">
        <v>706</v>
      </c>
      <c r="C975" s="37">
        <v>11291920</v>
      </c>
      <c r="D975" s="7" t="s">
        <v>20</v>
      </c>
      <c r="E975" s="108">
        <v>1</v>
      </c>
      <c r="F975" s="38">
        <v>774</v>
      </c>
      <c r="G975" s="38">
        <v>774</v>
      </c>
      <c r="H975" s="38">
        <v>387</v>
      </c>
      <c r="I975" s="38">
        <v>387</v>
      </c>
      <c r="J975" s="37">
        <v>2002</v>
      </c>
    </row>
    <row r="976" spans="1:10" ht="15" thickBot="1" x14ac:dyDescent="0.35">
      <c r="A976" s="140">
        <v>969</v>
      </c>
      <c r="B976" s="37" t="s">
        <v>35</v>
      </c>
      <c r="C976" s="37">
        <v>11260914</v>
      </c>
      <c r="D976" s="7" t="s">
        <v>20</v>
      </c>
      <c r="E976" s="108">
        <v>1</v>
      </c>
      <c r="F976" s="38">
        <v>4356</v>
      </c>
      <c r="G976" s="38">
        <v>4356</v>
      </c>
      <c r="H976" s="38">
        <v>2178</v>
      </c>
      <c r="I976" s="38">
        <v>2178</v>
      </c>
      <c r="J976" s="37">
        <v>2019</v>
      </c>
    </row>
    <row r="977" spans="1:10" ht="15" thickBot="1" x14ac:dyDescent="0.35">
      <c r="A977" s="140">
        <v>970</v>
      </c>
      <c r="B977" s="37" t="s">
        <v>707</v>
      </c>
      <c r="C977" s="37">
        <v>11260915</v>
      </c>
      <c r="D977" s="7" t="s">
        <v>20</v>
      </c>
      <c r="E977" s="108">
        <v>1</v>
      </c>
      <c r="F977" s="38">
        <v>726</v>
      </c>
      <c r="G977" s="38">
        <v>726</v>
      </c>
      <c r="H977" s="38">
        <v>363</v>
      </c>
      <c r="I977" s="38">
        <v>363</v>
      </c>
      <c r="J977" s="37">
        <v>2019</v>
      </c>
    </row>
    <row r="978" spans="1:10" ht="15" thickBot="1" x14ac:dyDescent="0.35">
      <c r="A978" s="140">
        <v>971</v>
      </c>
      <c r="B978" s="37" t="s">
        <v>35</v>
      </c>
      <c r="C978" s="37">
        <v>11260964</v>
      </c>
      <c r="D978" s="7" t="s">
        <v>20</v>
      </c>
      <c r="E978" s="108">
        <v>1</v>
      </c>
      <c r="F978" s="38">
        <v>4356</v>
      </c>
      <c r="G978" s="38">
        <v>4356</v>
      </c>
      <c r="H978" s="38">
        <v>2178</v>
      </c>
      <c r="I978" s="38">
        <v>2178</v>
      </c>
      <c r="J978" s="37">
        <v>2019</v>
      </c>
    </row>
    <row r="979" spans="1:10" ht="15" thickBot="1" x14ac:dyDescent="0.35">
      <c r="A979" s="140">
        <v>972</v>
      </c>
      <c r="B979" s="37" t="s">
        <v>44</v>
      </c>
      <c r="C979" s="37">
        <v>11260965</v>
      </c>
      <c r="D979" s="7" t="s">
        <v>20</v>
      </c>
      <c r="E979" s="108">
        <v>1</v>
      </c>
      <c r="F979" s="38">
        <v>726</v>
      </c>
      <c r="G979" s="38">
        <v>726</v>
      </c>
      <c r="H979" s="38">
        <v>363</v>
      </c>
      <c r="I979" s="38">
        <v>363</v>
      </c>
      <c r="J979" s="37">
        <v>2019</v>
      </c>
    </row>
    <row r="980" spans="1:10" ht="15" thickBot="1" x14ac:dyDescent="0.35">
      <c r="A980" s="140">
        <v>973</v>
      </c>
      <c r="B980" s="37" t="s">
        <v>708</v>
      </c>
      <c r="C980" s="37">
        <v>11261003</v>
      </c>
      <c r="D980" s="7" t="s">
        <v>20</v>
      </c>
      <c r="E980" s="108">
        <v>1</v>
      </c>
      <c r="F980" s="38">
        <v>276</v>
      </c>
      <c r="G980" s="38">
        <v>276</v>
      </c>
      <c r="H980" s="38">
        <v>138</v>
      </c>
      <c r="I980" s="38">
        <v>138</v>
      </c>
      <c r="J980" s="37">
        <v>2002</v>
      </c>
    </row>
    <row r="981" spans="1:10" ht="15" thickBot="1" x14ac:dyDescent="0.35">
      <c r="A981" s="140">
        <v>974</v>
      </c>
      <c r="B981" s="37" t="s">
        <v>40</v>
      </c>
      <c r="C981" s="37">
        <v>11261050</v>
      </c>
      <c r="D981" s="7" t="s">
        <v>20</v>
      </c>
      <c r="E981" s="108">
        <v>1</v>
      </c>
      <c r="F981" s="37">
        <v>312.49</v>
      </c>
      <c r="G981" s="37">
        <v>312.49</v>
      </c>
      <c r="H981" s="37">
        <v>156.25</v>
      </c>
      <c r="I981" s="38">
        <v>156.25</v>
      </c>
      <c r="J981" s="37">
        <v>2020</v>
      </c>
    </row>
    <row r="982" spans="1:10" ht="15" thickBot="1" x14ac:dyDescent="0.35">
      <c r="A982" s="140">
        <v>975</v>
      </c>
      <c r="B982" s="37" t="s">
        <v>41</v>
      </c>
      <c r="C982" s="37">
        <v>11261092</v>
      </c>
      <c r="D982" s="7" t="s">
        <v>20</v>
      </c>
      <c r="E982" s="108">
        <v>1</v>
      </c>
      <c r="F982" s="37">
        <v>806.76</v>
      </c>
      <c r="G982" s="37">
        <v>806.76</v>
      </c>
      <c r="H982" s="37">
        <v>403.38</v>
      </c>
      <c r="I982" s="38">
        <v>403.38</v>
      </c>
      <c r="J982" s="37">
        <v>2020</v>
      </c>
    </row>
    <row r="983" spans="1:10" ht="15" thickBot="1" x14ac:dyDescent="0.35">
      <c r="A983" s="140">
        <v>976</v>
      </c>
      <c r="B983" s="37" t="s">
        <v>660</v>
      </c>
      <c r="C983" s="37">
        <v>11200508</v>
      </c>
      <c r="D983" s="7" t="s">
        <v>20</v>
      </c>
      <c r="E983" s="108">
        <v>5</v>
      </c>
      <c r="F983" s="38">
        <v>43</v>
      </c>
      <c r="G983" s="38">
        <v>215</v>
      </c>
      <c r="H983" s="38">
        <v>107.5</v>
      </c>
      <c r="I983" s="38">
        <v>107.5</v>
      </c>
      <c r="J983" s="37">
        <v>2019</v>
      </c>
    </row>
    <row r="984" spans="1:10" ht="15" thickBot="1" x14ac:dyDescent="0.35">
      <c r="A984" s="140">
        <v>977</v>
      </c>
      <c r="B984" s="37" t="s">
        <v>709</v>
      </c>
      <c r="C984" s="37">
        <v>11203671</v>
      </c>
      <c r="D984" s="7" t="s">
        <v>20</v>
      </c>
      <c r="E984" s="108">
        <v>1</v>
      </c>
      <c r="F984" s="38">
        <v>45</v>
      </c>
      <c r="G984" s="38">
        <v>45</v>
      </c>
      <c r="H984" s="38">
        <v>22.5</v>
      </c>
      <c r="I984" s="38">
        <v>22.5</v>
      </c>
      <c r="J984" s="37">
        <v>1986</v>
      </c>
    </row>
    <row r="985" spans="1:10" ht="15" thickBot="1" x14ac:dyDescent="0.35">
      <c r="A985" s="140">
        <v>978</v>
      </c>
      <c r="B985" s="37" t="s">
        <v>40</v>
      </c>
      <c r="C985" s="37">
        <v>11260862</v>
      </c>
      <c r="D985" s="7" t="s">
        <v>20</v>
      </c>
      <c r="E985" s="108">
        <v>5</v>
      </c>
      <c r="F985" s="38">
        <v>336</v>
      </c>
      <c r="G985" s="38">
        <v>1680</v>
      </c>
      <c r="H985" s="38">
        <v>840</v>
      </c>
      <c r="I985" s="38">
        <v>840</v>
      </c>
      <c r="J985" s="37">
        <v>2016</v>
      </c>
    </row>
    <row r="986" spans="1:10" ht="15" thickBot="1" x14ac:dyDescent="0.35">
      <c r="A986" s="140">
        <v>979</v>
      </c>
      <c r="B986" s="37" t="s">
        <v>710</v>
      </c>
      <c r="C986" s="37">
        <v>11261242</v>
      </c>
      <c r="D986" s="7" t="s">
        <v>20</v>
      </c>
      <c r="E986" s="108">
        <v>1</v>
      </c>
      <c r="F986" s="38">
        <v>1512</v>
      </c>
      <c r="G986" s="38">
        <v>1512</v>
      </c>
      <c r="H986" s="38">
        <v>756</v>
      </c>
      <c r="I986" s="38">
        <v>756</v>
      </c>
      <c r="J986" s="37">
        <v>2021</v>
      </c>
    </row>
    <row r="987" spans="1:10" ht="15" thickBot="1" x14ac:dyDescent="0.35">
      <c r="A987" s="140">
        <v>980</v>
      </c>
      <c r="B987" s="37" t="s">
        <v>660</v>
      </c>
      <c r="C987" s="37">
        <v>11200508</v>
      </c>
      <c r="D987" s="7" t="s">
        <v>20</v>
      </c>
      <c r="E987" s="108">
        <v>1</v>
      </c>
      <c r="F987" s="38">
        <v>43</v>
      </c>
      <c r="G987" s="38">
        <v>43</v>
      </c>
      <c r="H987" s="38">
        <v>21.5</v>
      </c>
      <c r="I987" s="38">
        <v>21.5</v>
      </c>
      <c r="J987" s="37">
        <v>1988</v>
      </c>
    </row>
    <row r="988" spans="1:10" ht="15" thickBot="1" x14ac:dyDescent="0.35">
      <c r="A988" s="140">
        <v>981</v>
      </c>
      <c r="B988" s="37" t="s">
        <v>270</v>
      </c>
      <c r="C988" s="37">
        <v>11200516</v>
      </c>
      <c r="D988" s="7" t="s">
        <v>20</v>
      </c>
      <c r="E988" s="108">
        <v>3</v>
      </c>
      <c r="F988" s="38">
        <v>15</v>
      </c>
      <c r="G988" s="38">
        <v>45</v>
      </c>
      <c r="H988" s="38">
        <v>22.5</v>
      </c>
      <c r="I988" s="38">
        <v>22.5</v>
      </c>
      <c r="J988" s="37">
        <v>1988</v>
      </c>
    </row>
    <row r="989" spans="1:10" ht="15" thickBot="1" x14ac:dyDescent="0.35">
      <c r="A989" s="140">
        <v>982</v>
      </c>
      <c r="B989" s="37" t="s">
        <v>633</v>
      </c>
      <c r="C989" s="37">
        <v>11200532</v>
      </c>
      <c r="D989" s="7" t="s">
        <v>20</v>
      </c>
      <c r="E989" s="108">
        <v>4</v>
      </c>
      <c r="F989" s="38">
        <v>17</v>
      </c>
      <c r="G989" s="38">
        <v>68</v>
      </c>
      <c r="H989" s="38">
        <v>34</v>
      </c>
      <c r="I989" s="38">
        <v>34</v>
      </c>
      <c r="J989" s="37">
        <v>1993</v>
      </c>
    </row>
    <row r="990" spans="1:10" ht="15" thickBot="1" x14ac:dyDescent="0.35">
      <c r="A990" s="140">
        <v>983</v>
      </c>
      <c r="B990" s="37" t="s">
        <v>711</v>
      </c>
      <c r="C990" s="37">
        <v>11230717</v>
      </c>
      <c r="D990" s="7" t="s">
        <v>20</v>
      </c>
      <c r="E990" s="108">
        <v>1</v>
      </c>
      <c r="F990" s="38">
        <v>70</v>
      </c>
      <c r="G990" s="38">
        <v>70</v>
      </c>
      <c r="H990" s="38">
        <v>35</v>
      </c>
      <c r="I990" s="38">
        <v>35</v>
      </c>
      <c r="J990" s="37">
        <v>1993</v>
      </c>
    </row>
    <row r="991" spans="1:10" ht="15" thickBot="1" x14ac:dyDescent="0.35">
      <c r="A991" s="140">
        <v>984</v>
      </c>
      <c r="B991" s="37" t="s">
        <v>709</v>
      </c>
      <c r="C991" s="37">
        <v>11230730</v>
      </c>
      <c r="D991" s="7" t="s">
        <v>20</v>
      </c>
      <c r="E991" s="108">
        <v>1</v>
      </c>
      <c r="F991" s="38">
        <v>46</v>
      </c>
      <c r="G991" s="38">
        <v>46</v>
      </c>
      <c r="H991" s="38">
        <v>23</v>
      </c>
      <c r="I991" s="38">
        <v>23</v>
      </c>
      <c r="J991" s="37">
        <v>1993</v>
      </c>
    </row>
    <row r="992" spans="1:10" ht="15" thickBot="1" x14ac:dyDescent="0.35">
      <c r="A992" s="140">
        <v>985</v>
      </c>
      <c r="B992" s="37" t="s">
        <v>176</v>
      </c>
      <c r="C992" s="37">
        <v>11203672</v>
      </c>
      <c r="D992" s="7" t="s">
        <v>20</v>
      </c>
      <c r="E992" s="108">
        <v>1</v>
      </c>
      <c r="F992" s="38">
        <v>350</v>
      </c>
      <c r="G992" s="38">
        <v>350</v>
      </c>
      <c r="H992" s="38">
        <v>175</v>
      </c>
      <c r="I992" s="38">
        <v>175</v>
      </c>
      <c r="J992" s="37">
        <v>2005</v>
      </c>
    </row>
    <row r="993" spans="1:10" ht="15" thickBot="1" x14ac:dyDescent="0.35">
      <c r="A993" s="140">
        <v>986</v>
      </c>
      <c r="B993" s="37" t="s">
        <v>663</v>
      </c>
      <c r="C993" s="37">
        <v>11230877</v>
      </c>
      <c r="D993" s="7" t="s">
        <v>20</v>
      </c>
      <c r="E993" s="108">
        <v>1</v>
      </c>
      <c r="F993" s="38">
        <v>72</v>
      </c>
      <c r="G993" s="38">
        <v>72</v>
      </c>
      <c r="H993" s="38">
        <v>36</v>
      </c>
      <c r="I993" s="38">
        <v>36</v>
      </c>
      <c r="J993" s="37">
        <v>1991</v>
      </c>
    </row>
    <row r="994" spans="1:10" ht="15" thickBot="1" x14ac:dyDescent="0.35">
      <c r="A994" s="140">
        <v>987</v>
      </c>
      <c r="B994" s="37" t="s">
        <v>688</v>
      </c>
      <c r="C994" s="37">
        <v>11260654</v>
      </c>
      <c r="D994" s="7" t="s">
        <v>20</v>
      </c>
      <c r="E994" s="108">
        <v>10</v>
      </c>
      <c r="F994" s="38">
        <v>220</v>
      </c>
      <c r="G994" s="38">
        <v>2200</v>
      </c>
      <c r="H994" s="38">
        <v>1100</v>
      </c>
      <c r="I994" s="38">
        <v>1100</v>
      </c>
      <c r="J994" s="37">
        <v>2009</v>
      </c>
    </row>
    <row r="995" spans="1:10" ht="15" thickBot="1" x14ac:dyDescent="0.35">
      <c r="A995" s="140">
        <v>988</v>
      </c>
      <c r="B995" s="37" t="s">
        <v>712</v>
      </c>
      <c r="C995" s="37">
        <v>11260665</v>
      </c>
      <c r="D995" s="7" t="s">
        <v>20</v>
      </c>
      <c r="E995" s="108">
        <v>3</v>
      </c>
      <c r="F995" s="38">
        <v>17</v>
      </c>
      <c r="G995" s="38">
        <v>51</v>
      </c>
      <c r="H995" s="38">
        <v>25.5</v>
      </c>
      <c r="I995" s="38">
        <v>25.5</v>
      </c>
      <c r="J995" s="37">
        <v>2009</v>
      </c>
    </row>
    <row r="996" spans="1:10" ht="15" thickBot="1" x14ac:dyDescent="0.35">
      <c r="A996" s="140">
        <v>989</v>
      </c>
      <c r="B996" s="37" t="s">
        <v>713</v>
      </c>
      <c r="C996" s="37">
        <v>11260823</v>
      </c>
      <c r="D996" s="37" t="s">
        <v>20</v>
      </c>
      <c r="E996" s="108">
        <v>1</v>
      </c>
      <c r="F996" s="38">
        <v>535</v>
      </c>
      <c r="G996" s="38">
        <v>535</v>
      </c>
      <c r="H996" s="38">
        <v>267.5</v>
      </c>
      <c r="I996" s="38">
        <v>267.5</v>
      </c>
      <c r="J996" s="37">
        <v>2013</v>
      </c>
    </row>
    <row r="997" spans="1:10" ht="15" thickBot="1" x14ac:dyDescent="0.35">
      <c r="A997" s="140">
        <v>990</v>
      </c>
      <c r="B997" s="37" t="s">
        <v>714</v>
      </c>
      <c r="C997" s="37">
        <v>11260892</v>
      </c>
      <c r="D997" s="37" t="s">
        <v>20</v>
      </c>
      <c r="E997" s="108">
        <v>2</v>
      </c>
      <c r="F997" s="38">
        <v>315</v>
      </c>
      <c r="G997" s="38">
        <v>630</v>
      </c>
      <c r="H997" s="38">
        <v>315</v>
      </c>
      <c r="I997" s="38">
        <v>315</v>
      </c>
      <c r="J997" s="37">
        <v>2017</v>
      </c>
    </row>
    <row r="998" spans="1:10" ht="15" thickBot="1" x14ac:dyDescent="0.35">
      <c r="A998" s="140">
        <v>991</v>
      </c>
      <c r="B998" s="37" t="s">
        <v>715</v>
      </c>
      <c r="C998" s="37">
        <v>11260895</v>
      </c>
      <c r="D998" s="37" t="s">
        <v>20</v>
      </c>
      <c r="E998" s="108">
        <v>1</v>
      </c>
      <c r="F998" s="38">
        <v>137</v>
      </c>
      <c r="G998" s="38">
        <v>137</v>
      </c>
      <c r="H998" s="38">
        <v>68.5</v>
      </c>
      <c r="I998" s="38">
        <v>68.5</v>
      </c>
      <c r="J998" s="37">
        <v>2015</v>
      </c>
    </row>
    <row r="999" spans="1:10" ht="15" thickBot="1" x14ac:dyDescent="0.35">
      <c r="A999" s="140">
        <v>992</v>
      </c>
      <c r="B999" s="37" t="s">
        <v>716</v>
      </c>
      <c r="C999" s="37">
        <v>11260899</v>
      </c>
      <c r="D999" s="37" t="s">
        <v>20</v>
      </c>
      <c r="E999" s="108">
        <v>2</v>
      </c>
      <c r="F999" s="38">
        <v>555</v>
      </c>
      <c r="G999" s="38">
        <v>1110</v>
      </c>
      <c r="H999" s="38">
        <v>555</v>
      </c>
      <c r="I999" s="38">
        <v>555</v>
      </c>
      <c r="J999" s="37">
        <v>2015</v>
      </c>
    </row>
    <row r="1000" spans="1:10" ht="15" thickBot="1" x14ac:dyDescent="0.35">
      <c r="A1000" s="140">
        <v>993</v>
      </c>
      <c r="B1000" s="37" t="s">
        <v>169</v>
      </c>
      <c r="C1000" s="37">
        <v>11261004</v>
      </c>
      <c r="D1000" s="37" t="s">
        <v>20</v>
      </c>
      <c r="E1000" s="108">
        <v>10</v>
      </c>
      <c r="F1000" s="38">
        <v>290</v>
      </c>
      <c r="G1000" s="37">
        <v>2900.03</v>
      </c>
      <c r="H1000" s="38">
        <v>1450</v>
      </c>
      <c r="I1000" s="38">
        <v>1450</v>
      </c>
      <c r="J1000" s="37">
        <v>2017</v>
      </c>
    </row>
    <row r="1001" spans="1:10" ht="15" thickBot="1" x14ac:dyDescent="0.35">
      <c r="A1001" s="140">
        <v>994</v>
      </c>
      <c r="B1001" s="37" t="s">
        <v>717</v>
      </c>
      <c r="C1001" s="37">
        <v>11261007</v>
      </c>
      <c r="D1001" s="37" t="s">
        <v>20</v>
      </c>
      <c r="E1001" s="108">
        <v>1</v>
      </c>
      <c r="F1001" s="37">
        <v>3699.99</v>
      </c>
      <c r="G1001" s="37">
        <v>3699.99</v>
      </c>
      <c r="H1001" s="38">
        <v>1850</v>
      </c>
      <c r="I1001" s="38">
        <v>1850</v>
      </c>
      <c r="J1001" s="37">
        <v>2017</v>
      </c>
    </row>
    <row r="1002" spans="1:10" ht="15" thickBot="1" x14ac:dyDescent="0.35">
      <c r="A1002" s="140">
        <v>995</v>
      </c>
      <c r="B1002" s="37" t="s">
        <v>718</v>
      </c>
      <c r="C1002" s="37">
        <v>11261063</v>
      </c>
      <c r="D1002" s="37" t="s">
        <v>20</v>
      </c>
      <c r="E1002" s="108">
        <v>1</v>
      </c>
      <c r="F1002" s="38">
        <v>3850</v>
      </c>
      <c r="G1002" s="38">
        <v>3850</v>
      </c>
      <c r="H1002" s="38">
        <v>1925</v>
      </c>
      <c r="I1002" s="38">
        <v>1925</v>
      </c>
      <c r="J1002" s="37">
        <v>2019</v>
      </c>
    </row>
    <row r="1003" spans="1:10" ht="15" thickBot="1" x14ac:dyDescent="0.35">
      <c r="A1003" s="140">
        <v>996</v>
      </c>
      <c r="B1003" s="37" t="s">
        <v>719</v>
      </c>
      <c r="C1003" s="37">
        <v>11261064</v>
      </c>
      <c r="D1003" s="37" t="s">
        <v>20</v>
      </c>
      <c r="E1003" s="108">
        <v>1</v>
      </c>
      <c r="F1003" s="38">
        <v>110</v>
      </c>
      <c r="G1003" s="38">
        <v>110</v>
      </c>
      <c r="H1003" s="38">
        <v>55</v>
      </c>
      <c r="I1003" s="38">
        <v>55</v>
      </c>
      <c r="J1003" s="37">
        <v>2019</v>
      </c>
    </row>
    <row r="1004" spans="1:10" ht="15" thickBot="1" x14ac:dyDescent="0.35">
      <c r="A1004" s="140">
        <v>997</v>
      </c>
      <c r="B1004" s="37" t="s">
        <v>720</v>
      </c>
      <c r="C1004" s="37">
        <v>11260495</v>
      </c>
      <c r="D1004" s="37" t="s">
        <v>20</v>
      </c>
      <c r="E1004" s="108">
        <v>1</v>
      </c>
      <c r="F1004" s="38">
        <v>558</v>
      </c>
      <c r="G1004" s="38">
        <v>558</v>
      </c>
      <c r="H1004" s="38">
        <v>279</v>
      </c>
      <c r="I1004" s="38">
        <v>279</v>
      </c>
      <c r="J1004" s="37">
        <v>2007</v>
      </c>
    </row>
    <row r="1005" spans="1:10" ht="15" thickBot="1" x14ac:dyDescent="0.35">
      <c r="A1005" s="140">
        <v>998</v>
      </c>
      <c r="B1005" s="37" t="s">
        <v>688</v>
      </c>
      <c r="C1005" s="37">
        <v>11260819</v>
      </c>
      <c r="D1005" s="37" t="s">
        <v>20</v>
      </c>
      <c r="E1005" s="108">
        <v>2</v>
      </c>
      <c r="F1005" s="38">
        <v>149</v>
      </c>
      <c r="G1005" s="38">
        <v>298</v>
      </c>
      <c r="H1005" s="38">
        <v>149</v>
      </c>
      <c r="I1005" s="38">
        <v>149</v>
      </c>
      <c r="J1005" s="37">
        <v>2013</v>
      </c>
    </row>
    <row r="1006" spans="1:10" ht="15" thickBot="1" x14ac:dyDescent="0.35">
      <c r="A1006" s="140">
        <v>999</v>
      </c>
      <c r="B1006" s="37" t="s">
        <v>720</v>
      </c>
      <c r="C1006" s="37">
        <v>11260495</v>
      </c>
      <c r="D1006" s="37" t="s">
        <v>20</v>
      </c>
      <c r="E1006" s="108">
        <v>1</v>
      </c>
      <c r="F1006" s="38">
        <v>1450</v>
      </c>
      <c r="G1006" s="38">
        <v>1450</v>
      </c>
      <c r="H1006" s="38">
        <v>725</v>
      </c>
      <c r="I1006" s="38">
        <v>725</v>
      </c>
      <c r="J1006" s="37">
        <v>2011</v>
      </c>
    </row>
    <row r="1007" spans="1:10" ht="15" thickBot="1" x14ac:dyDescent="0.35">
      <c r="A1007" s="140">
        <v>1000</v>
      </c>
      <c r="B1007" s="37" t="s">
        <v>721</v>
      </c>
      <c r="C1007" s="37">
        <v>11260501</v>
      </c>
      <c r="D1007" s="37" t="s">
        <v>20</v>
      </c>
      <c r="E1007" s="108">
        <v>1</v>
      </c>
      <c r="F1007" s="38">
        <v>558</v>
      </c>
      <c r="G1007" s="38">
        <v>558</v>
      </c>
      <c r="H1007" s="38">
        <v>279</v>
      </c>
      <c r="I1007" s="38">
        <v>279</v>
      </c>
      <c r="J1007" s="37">
        <v>2007</v>
      </c>
    </row>
    <row r="1008" spans="1:10" ht="15" thickBot="1" x14ac:dyDescent="0.35">
      <c r="A1008" s="140">
        <v>1001</v>
      </c>
      <c r="B1008" s="37" t="s">
        <v>722</v>
      </c>
      <c r="C1008" s="37">
        <v>11260648</v>
      </c>
      <c r="D1008" s="37" t="s">
        <v>20</v>
      </c>
      <c r="E1008" s="108">
        <v>1</v>
      </c>
      <c r="F1008" s="38">
        <v>196</v>
      </c>
      <c r="G1008" s="38">
        <v>196</v>
      </c>
      <c r="H1008" s="38">
        <v>98</v>
      </c>
      <c r="I1008" s="38">
        <v>98</v>
      </c>
      <c r="J1008" s="37">
        <v>2007</v>
      </c>
    </row>
    <row r="1009" spans="1:10" ht="15" thickBot="1" x14ac:dyDescent="0.35">
      <c r="A1009" s="140">
        <v>1002</v>
      </c>
      <c r="B1009" s="37" t="s">
        <v>647</v>
      </c>
      <c r="C1009" s="37">
        <v>11260649</v>
      </c>
      <c r="D1009" s="37" t="s">
        <v>20</v>
      </c>
      <c r="E1009" s="108">
        <v>2</v>
      </c>
      <c r="F1009" s="38">
        <v>100</v>
      </c>
      <c r="G1009" s="38">
        <v>200</v>
      </c>
      <c r="H1009" s="38">
        <v>100</v>
      </c>
      <c r="I1009" s="38">
        <v>100</v>
      </c>
      <c r="J1009" s="37">
        <v>2009</v>
      </c>
    </row>
    <row r="1010" spans="1:10" ht="15" thickBot="1" x14ac:dyDescent="0.35">
      <c r="A1010" s="140">
        <v>1003</v>
      </c>
      <c r="B1010" s="37" t="s">
        <v>723</v>
      </c>
      <c r="C1010" s="37">
        <v>11260694</v>
      </c>
      <c r="D1010" s="37" t="s">
        <v>20</v>
      </c>
      <c r="E1010" s="108">
        <v>1</v>
      </c>
      <c r="F1010" s="38">
        <v>650</v>
      </c>
      <c r="G1010" s="38">
        <v>650</v>
      </c>
      <c r="H1010" s="38">
        <v>325</v>
      </c>
      <c r="I1010" s="38">
        <v>325</v>
      </c>
      <c r="J1010" s="37">
        <v>2009</v>
      </c>
    </row>
    <row r="1011" spans="1:10" ht="15" thickBot="1" x14ac:dyDescent="0.35">
      <c r="A1011" s="140">
        <v>1004</v>
      </c>
      <c r="B1011" s="37" t="s">
        <v>724</v>
      </c>
      <c r="C1011" s="37">
        <v>11260703</v>
      </c>
      <c r="D1011" s="37" t="s">
        <v>20</v>
      </c>
      <c r="E1011" s="108">
        <v>4</v>
      </c>
      <c r="F1011" s="38">
        <v>130</v>
      </c>
      <c r="G1011" s="38">
        <v>520</v>
      </c>
      <c r="H1011" s="38">
        <v>260</v>
      </c>
      <c r="I1011" s="38">
        <v>260</v>
      </c>
      <c r="J1011" s="37">
        <v>2010</v>
      </c>
    </row>
    <row r="1012" spans="1:10" ht="15" thickBot="1" x14ac:dyDescent="0.35">
      <c r="A1012" s="140">
        <v>1005</v>
      </c>
      <c r="B1012" s="37" t="s">
        <v>725</v>
      </c>
      <c r="C1012" s="37">
        <v>11260704</v>
      </c>
      <c r="D1012" s="37" t="s">
        <v>20</v>
      </c>
      <c r="E1012" s="108">
        <v>3</v>
      </c>
      <c r="F1012" s="38">
        <v>700</v>
      </c>
      <c r="G1012" s="38">
        <v>2100</v>
      </c>
      <c r="H1012" s="38">
        <v>1050</v>
      </c>
      <c r="I1012" s="38">
        <v>1050</v>
      </c>
      <c r="J1012" s="37">
        <v>2010</v>
      </c>
    </row>
    <row r="1013" spans="1:10" ht="15" thickBot="1" x14ac:dyDescent="0.35">
      <c r="A1013" s="140">
        <v>1006</v>
      </c>
      <c r="B1013" s="37" t="s">
        <v>701</v>
      </c>
      <c r="C1013" s="37">
        <v>11260705</v>
      </c>
      <c r="D1013" s="37" t="s">
        <v>20</v>
      </c>
      <c r="E1013" s="108">
        <v>4</v>
      </c>
      <c r="F1013" s="38">
        <v>600</v>
      </c>
      <c r="G1013" s="38">
        <v>2400</v>
      </c>
      <c r="H1013" s="38">
        <v>1200</v>
      </c>
      <c r="I1013" s="38">
        <v>1200</v>
      </c>
      <c r="J1013" s="37">
        <v>2010</v>
      </c>
    </row>
    <row r="1014" spans="1:10" ht="15" thickBot="1" x14ac:dyDescent="0.35">
      <c r="A1014" s="140">
        <v>1007</v>
      </c>
      <c r="B1014" s="37" t="s">
        <v>176</v>
      </c>
      <c r="C1014" s="37">
        <v>11260706</v>
      </c>
      <c r="D1014" s="37" t="s">
        <v>20</v>
      </c>
      <c r="E1014" s="108">
        <v>2</v>
      </c>
      <c r="F1014" s="38">
        <v>400</v>
      </c>
      <c r="G1014" s="38">
        <v>800</v>
      </c>
      <c r="H1014" s="38">
        <v>400</v>
      </c>
      <c r="I1014" s="38">
        <v>400</v>
      </c>
      <c r="J1014" s="37">
        <v>2010</v>
      </c>
    </row>
    <row r="1015" spans="1:10" ht="15" thickBot="1" x14ac:dyDescent="0.35">
      <c r="A1015" s="140">
        <v>1008</v>
      </c>
      <c r="B1015" s="37" t="s">
        <v>724</v>
      </c>
      <c r="C1015" s="37">
        <v>11260707</v>
      </c>
      <c r="D1015" s="37" t="s">
        <v>20</v>
      </c>
      <c r="E1015" s="108">
        <v>2</v>
      </c>
      <c r="F1015" s="38">
        <v>700</v>
      </c>
      <c r="G1015" s="38">
        <v>1400</v>
      </c>
      <c r="H1015" s="38">
        <v>700</v>
      </c>
      <c r="I1015" s="38">
        <v>700</v>
      </c>
      <c r="J1015" s="37">
        <v>2010</v>
      </c>
    </row>
    <row r="1016" spans="1:10" ht="15" thickBot="1" x14ac:dyDescent="0.35">
      <c r="A1016" s="140">
        <v>1009</v>
      </c>
      <c r="B1016" s="37" t="s">
        <v>725</v>
      </c>
      <c r="C1016" s="37">
        <v>11260708</v>
      </c>
      <c r="D1016" s="37" t="s">
        <v>20</v>
      </c>
      <c r="E1016" s="108">
        <v>1</v>
      </c>
      <c r="F1016" s="38">
        <v>700</v>
      </c>
      <c r="G1016" s="38">
        <v>700</v>
      </c>
      <c r="H1016" s="38">
        <v>350</v>
      </c>
      <c r="I1016" s="38">
        <v>350</v>
      </c>
      <c r="J1016" s="37">
        <v>2010</v>
      </c>
    </row>
    <row r="1017" spans="1:10" ht="15" thickBot="1" x14ac:dyDescent="0.35">
      <c r="A1017" s="140">
        <v>1010</v>
      </c>
      <c r="B1017" s="37" t="s">
        <v>701</v>
      </c>
      <c r="C1017" s="37">
        <v>11260709</v>
      </c>
      <c r="D1017" s="37" t="s">
        <v>20</v>
      </c>
      <c r="E1017" s="108">
        <v>2</v>
      </c>
      <c r="F1017" s="38">
        <v>600</v>
      </c>
      <c r="G1017" s="38">
        <v>1200</v>
      </c>
      <c r="H1017" s="38">
        <v>600</v>
      </c>
      <c r="I1017" s="38">
        <v>600</v>
      </c>
      <c r="J1017" s="37">
        <v>2010</v>
      </c>
    </row>
    <row r="1018" spans="1:10" ht="15" thickBot="1" x14ac:dyDescent="0.35">
      <c r="A1018" s="140">
        <v>1011</v>
      </c>
      <c r="B1018" s="37" t="s">
        <v>176</v>
      </c>
      <c r="C1018" s="37">
        <v>11260710</v>
      </c>
      <c r="D1018" s="37" t="s">
        <v>20</v>
      </c>
      <c r="E1018" s="108">
        <v>6</v>
      </c>
      <c r="F1018" s="38">
        <v>400</v>
      </c>
      <c r="G1018" s="38">
        <v>2400</v>
      </c>
      <c r="H1018" s="38">
        <v>1200</v>
      </c>
      <c r="I1018" s="38">
        <v>1200</v>
      </c>
      <c r="J1018" s="37">
        <v>2010</v>
      </c>
    </row>
    <row r="1019" spans="1:10" ht="15" thickBot="1" x14ac:dyDescent="0.35">
      <c r="A1019" s="140">
        <v>1012</v>
      </c>
      <c r="B1019" s="37" t="s">
        <v>726</v>
      </c>
      <c r="C1019" s="37">
        <v>11260711</v>
      </c>
      <c r="D1019" s="37" t="s">
        <v>20</v>
      </c>
      <c r="E1019" s="108">
        <v>1</v>
      </c>
      <c r="F1019" s="38">
        <v>700</v>
      </c>
      <c r="G1019" s="38">
        <v>700</v>
      </c>
      <c r="H1019" s="38">
        <v>350</v>
      </c>
      <c r="I1019" s="38">
        <v>350</v>
      </c>
      <c r="J1019" s="37">
        <v>2010</v>
      </c>
    </row>
    <row r="1020" spans="1:10" ht="15" thickBot="1" x14ac:dyDescent="0.35">
      <c r="A1020" s="140">
        <v>1013</v>
      </c>
      <c r="B1020" s="37" t="s">
        <v>118</v>
      </c>
      <c r="C1020" s="37">
        <v>11260719</v>
      </c>
      <c r="D1020" s="37" t="s">
        <v>20</v>
      </c>
      <c r="E1020" s="108">
        <v>1</v>
      </c>
      <c r="F1020" s="38">
        <v>376</v>
      </c>
      <c r="G1020" s="38">
        <v>376</v>
      </c>
      <c r="H1020" s="38">
        <v>188</v>
      </c>
      <c r="I1020" s="38">
        <v>188</v>
      </c>
      <c r="J1020" s="37">
        <v>2010</v>
      </c>
    </row>
    <row r="1021" spans="1:10" ht="15" thickBot="1" x14ac:dyDescent="0.35">
      <c r="A1021" s="140">
        <v>1014</v>
      </c>
      <c r="B1021" s="37" t="s">
        <v>727</v>
      </c>
      <c r="C1021" s="37">
        <v>11260727</v>
      </c>
      <c r="D1021" s="37" t="s">
        <v>20</v>
      </c>
      <c r="E1021" s="108">
        <v>1</v>
      </c>
      <c r="F1021" s="38">
        <v>48</v>
      </c>
      <c r="G1021" s="38">
        <v>48</v>
      </c>
      <c r="H1021" s="38">
        <v>24</v>
      </c>
      <c r="I1021" s="38">
        <v>24</v>
      </c>
      <c r="J1021" s="37">
        <v>2011</v>
      </c>
    </row>
    <row r="1022" spans="1:10" ht="15" thickBot="1" x14ac:dyDescent="0.35">
      <c r="A1022" s="140">
        <v>1015</v>
      </c>
      <c r="B1022" s="37" t="s">
        <v>727</v>
      </c>
      <c r="C1022" s="37">
        <v>11260728</v>
      </c>
      <c r="D1022" s="37" t="s">
        <v>20</v>
      </c>
      <c r="E1022" s="108">
        <v>2</v>
      </c>
      <c r="F1022" s="38">
        <v>33</v>
      </c>
      <c r="G1022" s="38">
        <v>66</v>
      </c>
      <c r="H1022" s="38">
        <v>33</v>
      </c>
      <c r="I1022" s="38">
        <v>33</v>
      </c>
      <c r="J1022" s="37">
        <v>2011</v>
      </c>
    </row>
    <row r="1023" spans="1:10" ht="15" thickBot="1" x14ac:dyDescent="0.35">
      <c r="A1023" s="140">
        <v>1016</v>
      </c>
      <c r="B1023" s="37" t="s">
        <v>119</v>
      </c>
      <c r="C1023" s="37">
        <v>11260729</v>
      </c>
      <c r="D1023" s="37" t="s">
        <v>20</v>
      </c>
      <c r="E1023" s="108">
        <v>2</v>
      </c>
      <c r="F1023" s="38">
        <v>33</v>
      </c>
      <c r="G1023" s="38">
        <v>66</v>
      </c>
      <c r="H1023" s="38">
        <v>33</v>
      </c>
      <c r="I1023" s="38">
        <v>33</v>
      </c>
      <c r="J1023" s="37">
        <v>2011</v>
      </c>
    </row>
    <row r="1024" spans="1:10" ht="15" thickBot="1" x14ac:dyDescent="0.35">
      <c r="A1024" s="140">
        <v>1017</v>
      </c>
      <c r="B1024" s="37" t="s">
        <v>118</v>
      </c>
      <c r="C1024" s="37">
        <v>11260730</v>
      </c>
      <c r="D1024" s="37" t="s">
        <v>20</v>
      </c>
      <c r="E1024" s="108">
        <v>1</v>
      </c>
      <c r="F1024" s="38">
        <v>60</v>
      </c>
      <c r="G1024" s="38">
        <v>60</v>
      </c>
      <c r="H1024" s="38">
        <v>30</v>
      </c>
      <c r="I1024" s="38">
        <v>30</v>
      </c>
      <c r="J1024" s="37">
        <v>2011</v>
      </c>
    </row>
    <row r="1025" spans="1:10" ht="15" thickBot="1" x14ac:dyDescent="0.35">
      <c r="A1025" s="140">
        <v>1018</v>
      </c>
      <c r="B1025" s="37" t="s">
        <v>119</v>
      </c>
      <c r="C1025" s="37">
        <v>11260740</v>
      </c>
      <c r="D1025" s="37" t="s">
        <v>20</v>
      </c>
      <c r="E1025" s="108">
        <v>2</v>
      </c>
      <c r="F1025" s="38">
        <v>33</v>
      </c>
      <c r="G1025" s="38">
        <v>66</v>
      </c>
      <c r="H1025" s="38">
        <v>33</v>
      </c>
      <c r="I1025" s="38">
        <v>33</v>
      </c>
      <c r="J1025" s="37">
        <v>2011</v>
      </c>
    </row>
    <row r="1026" spans="1:10" ht="15" thickBot="1" x14ac:dyDescent="0.35">
      <c r="A1026" s="140">
        <v>1019</v>
      </c>
      <c r="B1026" s="37" t="s">
        <v>727</v>
      </c>
      <c r="C1026" s="37">
        <v>11260744</v>
      </c>
      <c r="D1026" s="37" t="s">
        <v>20</v>
      </c>
      <c r="E1026" s="108">
        <v>1</v>
      </c>
      <c r="F1026" s="38">
        <v>59</v>
      </c>
      <c r="G1026" s="38">
        <v>59</v>
      </c>
      <c r="H1026" s="38">
        <v>29.5</v>
      </c>
      <c r="I1026" s="38">
        <v>29.5</v>
      </c>
      <c r="J1026" s="37">
        <v>2011</v>
      </c>
    </row>
    <row r="1027" spans="1:10" ht="15" thickBot="1" x14ac:dyDescent="0.35">
      <c r="A1027" s="140">
        <v>1020</v>
      </c>
      <c r="B1027" s="37" t="s">
        <v>728</v>
      </c>
      <c r="C1027" s="37">
        <v>11260747</v>
      </c>
      <c r="D1027" s="37" t="s">
        <v>20</v>
      </c>
      <c r="E1027" s="108">
        <v>2</v>
      </c>
      <c r="F1027" s="38">
        <v>34</v>
      </c>
      <c r="G1027" s="38">
        <v>68</v>
      </c>
      <c r="H1027" s="38">
        <v>34</v>
      </c>
      <c r="I1027" s="38">
        <v>34</v>
      </c>
      <c r="J1027" s="37">
        <v>2011</v>
      </c>
    </row>
    <row r="1028" spans="1:10" ht="15" thickBot="1" x14ac:dyDescent="0.35">
      <c r="A1028" s="140">
        <v>1021</v>
      </c>
      <c r="B1028" s="37" t="s">
        <v>728</v>
      </c>
      <c r="C1028" s="37">
        <v>11260748</v>
      </c>
      <c r="D1028" s="37" t="s">
        <v>20</v>
      </c>
      <c r="E1028" s="108">
        <v>1</v>
      </c>
      <c r="F1028" s="38">
        <v>298</v>
      </c>
      <c r="G1028" s="38">
        <v>298</v>
      </c>
      <c r="H1028" s="38">
        <v>149</v>
      </c>
      <c r="I1028" s="38">
        <v>149</v>
      </c>
      <c r="J1028" s="37">
        <v>2011</v>
      </c>
    </row>
    <row r="1029" spans="1:10" ht="15" thickBot="1" x14ac:dyDescent="0.35">
      <c r="A1029" s="140">
        <v>1022</v>
      </c>
      <c r="B1029" s="37" t="s">
        <v>729</v>
      </c>
      <c r="C1029" s="37">
        <v>11260769</v>
      </c>
      <c r="D1029" s="37" t="s">
        <v>20</v>
      </c>
      <c r="E1029" s="108">
        <v>1</v>
      </c>
      <c r="F1029" s="38">
        <v>298</v>
      </c>
      <c r="G1029" s="38">
        <v>298</v>
      </c>
      <c r="H1029" s="38">
        <v>149</v>
      </c>
      <c r="I1029" s="38">
        <v>149</v>
      </c>
      <c r="J1029" s="37">
        <v>2011</v>
      </c>
    </row>
    <row r="1030" spans="1:10" ht="15" thickBot="1" x14ac:dyDescent="0.35">
      <c r="A1030" s="140">
        <v>1023</v>
      </c>
      <c r="B1030" s="37" t="s">
        <v>106</v>
      </c>
      <c r="C1030" s="37">
        <v>11260870</v>
      </c>
      <c r="D1030" s="37" t="s">
        <v>20</v>
      </c>
      <c r="E1030" s="108">
        <v>8</v>
      </c>
      <c r="F1030" s="37">
        <v>246.32</v>
      </c>
      <c r="G1030" s="37">
        <v>1970.56</v>
      </c>
      <c r="H1030" s="37">
        <v>985.28</v>
      </c>
      <c r="I1030" s="38">
        <v>985.28</v>
      </c>
      <c r="J1030" s="37">
        <v>2012</v>
      </c>
    </row>
    <row r="1031" spans="1:10" ht="15" thickBot="1" x14ac:dyDescent="0.35">
      <c r="A1031" s="140">
        <v>1024</v>
      </c>
      <c r="B1031" s="37" t="s">
        <v>730</v>
      </c>
      <c r="C1031" s="37">
        <v>11260871</v>
      </c>
      <c r="D1031" s="37" t="s">
        <v>20</v>
      </c>
      <c r="E1031" s="108">
        <v>1</v>
      </c>
      <c r="F1031" s="38">
        <v>2495</v>
      </c>
      <c r="G1031" s="38">
        <v>2495</v>
      </c>
      <c r="H1031" s="38">
        <v>1247.5</v>
      </c>
      <c r="I1031" s="38">
        <v>1247.5</v>
      </c>
      <c r="J1031" s="37">
        <v>2014</v>
      </c>
    </row>
    <row r="1032" spans="1:10" ht="15" thickBot="1" x14ac:dyDescent="0.35">
      <c r="A1032" s="140">
        <v>1025</v>
      </c>
      <c r="B1032" s="37" t="s">
        <v>731</v>
      </c>
      <c r="C1032" s="37">
        <v>11260872</v>
      </c>
      <c r="D1032" s="37" t="s">
        <v>20</v>
      </c>
      <c r="E1032" s="108">
        <v>1</v>
      </c>
      <c r="F1032" s="38">
        <v>1353</v>
      </c>
      <c r="G1032" s="38">
        <v>1353</v>
      </c>
      <c r="H1032" s="38">
        <v>676.5</v>
      </c>
      <c r="I1032" s="38">
        <v>676.5</v>
      </c>
      <c r="J1032" s="37">
        <v>2014</v>
      </c>
    </row>
    <row r="1033" spans="1:10" ht="15" thickBot="1" x14ac:dyDescent="0.35">
      <c r="A1033" s="140">
        <v>1026</v>
      </c>
      <c r="B1033" s="37" t="s">
        <v>120</v>
      </c>
      <c r="C1033" s="37">
        <v>11260873</v>
      </c>
      <c r="D1033" s="37" t="s">
        <v>20</v>
      </c>
      <c r="E1033" s="108">
        <v>1</v>
      </c>
      <c r="F1033" s="38">
        <v>153</v>
      </c>
      <c r="G1033" s="38">
        <v>153</v>
      </c>
      <c r="H1033" s="38">
        <v>76.5</v>
      </c>
      <c r="I1033" s="38">
        <v>76.5</v>
      </c>
      <c r="J1033" s="37">
        <v>2014</v>
      </c>
    </row>
    <row r="1034" spans="1:10" ht="15" thickBot="1" x14ac:dyDescent="0.35">
      <c r="A1034" s="140">
        <v>1027</v>
      </c>
      <c r="B1034" s="37" t="s">
        <v>119</v>
      </c>
      <c r="C1034" s="37">
        <v>11293129</v>
      </c>
      <c r="D1034" s="37" t="s">
        <v>20</v>
      </c>
      <c r="E1034" s="108">
        <v>1</v>
      </c>
      <c r="F1034" s="38">
        <v>36</v>
      </c>
      <c r="G1034" s="38">
        <v>36</v>
      </c>
      <c r="H1034" s="38">
        <v>18</v>
      </c>
      <c r="I1034" s="38">
        <v>18</v>
      </c>
      <c r="J1034" s="37">
        <v>2014</v>
      </c>
    </row>
    <row r="1035" spans="1:10" ht="15" thickBot="1" x14ac:dyDescent="0.35">
      <c r="A1035" s="140">
        <v>1028</v>
      </c>
      <c r="B1035" s="37" t="s">
        <v>732</v>
      </c>
      <c r="C1035" s="37">
        <v>11260695</v>
      </c>
      <c r="D1035" s="37" t="s">
        <v>20</v>
      </c>
      <c r="E1035" s="108">
        <v>1</v>
      </c>
      <c r="F1035" s="37">
        <v>170.54</v>
      </c>
      <c r="G1035" s="37">
        <v>170.54</v>
      </c>
      <c r="H1035" s="38">
        <v>85.27</v>
      </c>
      <c r="I1035" s="38">
        <v>85.27</v>
      </c>
      <c r="J1035" s="37">
        <v>2017</v>
      </c>
    </row>
    <row r="1036" spans="1:10" ht="15" thickBot="1" x14ac:dyDescent="0.35">
      <c r="A1036" s="140">
        <v>1029</v>
      </c>
      <c r="B1036" s="37" t="s">
        <v>732</v>
      </c>
      <c r="C1036" s="37">
        <v>11260695</v>
      </c>
      <c r="D1036" s="37" t="s">
        <v>20</v>
      </c>
      <c r="E1036" s="108">
        <v>2</v>
      </c>
      <c r="F1036" s="38">
        <v>600</v>
      </c>
      <c r="G1036" s="38">
        <v>1200</v>
      </c>
      <c r="H1036" s="38">
        <v>600</v>
      </c>
      <c r="I1036" s="38">
        <v>600</v>
      </c>
      <c r="J1036" s="37">
        <v>2010</v>
      </c>
    </row>
    <row r="1037" spans="1:10" ht="15" thickBot="1" x14ac:dyDescent="0.35">
      <c r="A1037" s="140">
        <v>1030</v>
      </c>
      <c r="B1037" s="37" t="s">
        <v>725</v>
      </c>
      <c r="C1037" s="37">
        <v>11260696</v>
      </c>
      <c r="D1037" s="37" t="s">
        <v>20</v>
      </c>
      <c r="E1037" s="108">
        <v>1</v>
      </c>
      <c r="F1037" s="38">
        <v>600</v>
      </c>
      <c r="G1037" s="38">
        <v>600</v>
      </c>
      <c r="H1037" s="38">
        <v>300</v>
      </c>
      <c r="I1037" s="38">
        <v>300</v>
      </c>
      <c r="J1037" s="37">
        <v>2010</v>
      </c>
    </row>
    <row r="1038" spans="1:10" ht="15" thickBot="1" x14ac:dyDescent="0.35">
      <c r="A1038" s="140">
        <v>1031</v>
      </c>
      <c r="B1038" s="37" t="s">
        <v>701</v>
      </c>
      <c r="C1038" s="37">
        <v>11260697</v>
      </c>
      <c r="D1038" s="37" t="s">
        <v>20</v>
      </c>
      <c r="E1038" s="108">
        <v>2</v>
      </c>
      <c r="F1038" s="38">
        <v>700</v>
      </c>
      <c r="G1038" s="38">
        <v>1400</v>
      </c>
      <c r="H1038" s="38">
        <v>700</v>
      </c>
      <c r="I1038" s="38">
        <v>700</v>
      </c>
      <c r="J1038" s="37">
        <v>2010</v>
      </c>
    </row>
    <row r="1039" spans="1:10" ht="15" thickBot="1" x14ac:dyDescent="0.35">
      <c r="A1039" s="140">
        <v>1032</v>
      </c>
      <c r="B1039" s="37" t="s">
        <v>176</v>
      </c>
      <c r="C1039" s="37">
        <v>11260698</v>
      </c>
      <c r="D1039" s="37" t="s">
        <v>20</v>
      </c>
      <c r="E1039" s="108">
        <v>1</v>
      </c>
      <c r="F1039" s="38">
        <v>700</v>
      </c>
      <c r="G1039" s="38">
        <v>700</v>
      </c>
      <c r="H1039" s="38">
        <v>350</v>
      </c>
      <c r="I1039" s="38">
        <v>350</v>
      </c>
      <c r="J1039" s="37">
        <v>2010</v>
      </c>
    </row>
    <row r="1040" spans="1:10" ht="15" thickBot="1" x14ac:dyDescent="0.35">
      <c r="A1040" s="140">
        <v>1033</v>
      </c>
      <c r="B1040" s="37" t="s">
        <v>733</v>
      </c>
      <c r="C1040" s="37">
        <v>11260712</v>
      </c>
      <c r="D1040" s="37" t="s">
        <v>734</v>
      </c>
      <c r="E1040" s="108">
        <v>1</v>
      </c>
      <c r="F1040" s="38">
        <v>457</v>
      </c>
      <c r="G1040" s="38">
        <v>457</v>
      </c>
      <c r="H1040" s="37">
        <v>228.5</v>
      </c>
      <c r="I1040" s="37">
        <v>228.5</v>
      </c>
      <c r="J1040" s="37">
        <v>2010</v>
      </c>
    </row>
    <row r="1041" spans="1:10" ht="15" thickBot="1" x14ac:dyDescent="0.35">
      <c r="A1041" s="140">
        <v>1034</v>
      </c>
      <c r="B1041" s="37" t="s">
        <v>735</v>
      </c>
      <c r="C1041" s="37">
        <v>11260713</v>
      </c>
      <c r="D1041" s="37" t="s">
        <v>734</v>
      </c>
      <c r="E1041" s="108">
        <v>1</v>
      </c>
      <c r="F1041" s="38">
        <v>629</v>
      </c>
      <c r="G1041" s="38">
        <v>629</v>
      </c>
      <c r="H1041" s="37">
        <v>314.5</v>
      </c>
      <c r="I1041" s="37">
        <v>314.5</v>
      </c>
      <c r="J1041" s="37">
        <v>2010</v>
      </c>
    </row>
    <row r="1042" spans="1:10" ht="15" thickBot="1" x14ac:dyDescent="0.35">
      <c r="A1042" s="140">
        <v>1035</v>
      </c>
      <c r="B1042" s="37" t="s">
        <v>736</v>
      </c>
      <c r="C1042" s="37">
        <v>11260789</v>
      </c>
      <c r="D1042" s="37" t="s">
        <v>20</v>
      </c>
      <c r="E1042" s="108">
        <v>1</v>
      </c>
      <c r="F1042" s="38">
        <v>990</v>
      </c>
      <c r="G1042" s="38">
        <v>990</v>
      </c>
      <c r="H1042" s="38">
        <v>495</v>
      </c>
      <c r="I1042" s="38">
        <v>495</v>
      </c>
      <c r="J1042" s="37">
        <v>2012</v>
      </c>
    </row>
    <row r="1043" spans="1:10" ht="15" thickBot="1" x14ac:dyDescent="0.35">
      <c r="A1043" s="140">
        <v>1036</v>
      </c>
      <c r="B1043" s="37" t="s">
        <v>737</v>
      </c>
      <c r="C1043" s="37">
        <v>11260988</v>
      </c>
      <c r="D1043" s="37" t="s">
        <v>20</v>
      </c>
      <c r="E1043" s="108">
        <v>1</v>
      </c>
      <c r="F1043" s="37">
        <v>2816.97</v>
      </c>
      <c r="G1043" s="37">
        <v>2816.97</v>
      </c>
      <c r="H1043" s="37">
        <v>1408.49</v>
      </c>
      <c r="I1043" s="37">
        <v>1408.49</v>
      </c>
      <c r="J1043" s="37">
        <v>2017</v>
      </c>
    </row>
    <row r="1044" spans="1:10" ht="15" thickBot="1" x14ac:dyDescent="0.35">
      <c r="A1044" s="140">
        <v>1037</v>
      </c>
      <c r="B1044" s="37" t="s">
        <v>738</v>
      </c>
      <c r="C1044" s="37">
        <v>11260883</v>
      </c>
      <c r="D1044" s="37" t="s">
        <v>20</v>
      </c>
      <c r="E1044" s="108">
        <v>1</v>
      </c>
      <c r="F1044" s="38">
        <v>1353</v>
      </c>
      <c r="G1044" s="38">
        <v>1353</v>
      </c>
      <c r="H1044" s="38">
        <v>676.5</v>
      </c>
      <c r="I1044" s="38">
        <v>676.5</v>
      </c>
      <c r="J1044" s="37">
        <v>2014</v>
      </c>
    </row>
    <row r="1045" spans="1:10" ht="15" thickBot="1" x14ac:dyDescent="0.35">
      <c r="A1045" s="140">
        <v>1038</v>
      </c>
      <c r="B1045" s="37" t="s">
        <v>650</v>
      </c>
      <c r="C1045" s="37">
        <v>11260957</v>
      </c>
      <c r="D1045" s="37" t="s">
        <v>20</v>
      </c>
      <c r="E1045" s="108">
        <v>1</v>
      </c>
      <c r="F1045" s="38">
        <v>770</v>
      </c>
      <c r="G1045" s="38">
        <v>770</v>
      </c>
      <c r="H1045" s="38">
        <v>385</v>
      </c>
      <c r="I1045" s="38">
        <v>385</v>
      </c>
      <c r="J1045" s="37">
        <v>2015</v>
      </c>
    </row>
    <row r="1046" spans="1:10" ht="15" thickBot="1" x14ac:dyDescent="0.35">
      <c r="A1046" s="140">
        <v>1039</v>
      </c>
      <c r="B1046" s="37" t="s">
        <v>739</v>
      </c>
      <c r="C1046" s="37">
        <v>11260633</v>
      </c>
      <c r="D1046" s="37" t="s">
        <v>20</v>
      </c>
      <c r="E1046" s="108">
        <v>1</v>
      </c>
      <c r="F1046" s="38">
        <v>63</v>
      </c>
      <c r="G1046" s="38">
        <v>63</v>
      </c>
      <c r="H1046" s="38">
        <v>31.5</v>
      </c>
      <c r="I1046" s="38">
        <v>31.5</v>
      </c>
      <c r="J1046" s="37">
        <v>2009</v>
      </c>
    </row>
    <row r="1047" spans="1:10" ht="15" thickBot="1" x14ac:dyDescent="0.35">
      <c r="A1047" s="140">
        <v>1040</v>
      </c>
      <c r="B1047" s="37" t="s">
        <v>740</v>
      </c>
      <c r="C1047" s="37">
        <v>11260634</v>
      </c>
      <c r="D1047" s="37" t="s">
        <v>20</v>
      </c>
      <c r="E1047" s="108">
        <v>1</v>
      </c>
      <c r="F1047" s="38">
        <v>59</v>
      </c>
      <c r="G1047" s="38">
        <v>59</v>
      </c>
      <c r="H1047" s="38">
        <v>29.5</v>
      </c>
      <c r="I1047" s="38">
        <v>29.5</v>
      </c>
      <c r="J1047" s="37">
        <v>2009</v>
      </c>
    </row>
    <row r="1048" spans="1:10" ht="15" thickBot="1" x14ac:dyDescent="0.35">
      <c r="A1048" s="140">
        <v>1041</v>
      </c>
      <c r="B1048" s="37" t="s">
        <v>741</v>
      </c>
      <c r="C1048" s="37">
        <v>11260670</v>
      </c>
      <c r="D1048" s="37" t="s">
        <v>20</v>
      </c>
      <c r="E1048" s="108">
        <v>3</v>
      </c>
      <c r="F1048" s="38">
        <v>500</v>
      </c>
      <c r="G1048" s="38">
        <v>1500</v>
      </c>
      <c r="H1048" s="38">
        <v>750</v>
      </c>
      <c r="I1048" s="38">
        <v>750</v>
      </c>
      <c r="J1048" s="37">
        <v>2010</v>
      </c>
    </row>
    <row r="1049" spans="1:10" ht="15" thickBot="1" x14ac:dyDescent="0.35">
      <c r="A1049" s="140">
        <v>1042</v>
      </c>
      <c r="B1049" s="37" t="s">
        <v>729</v>
      </c>
      <c r="C1049" s="37">
        <v>11260769</v>
      </c>
      <c r="D1049" s="37" t="s">
        <v>20</v>
      </c>
      <c r="E1049" s="108">
        <v>42</v>
      </c>
      <c r="F1049" s="37">
        <v>246.32</v>
      </c>
      <c r="G1049" s="37">
        <v>10345.44</v>
      </c>
      <c r="H1049" s="37">
        <v>5172.72</v>
      </c>
      <c r="I1049" s="37">
        <v>5172.72</v>
      </c>
      <c r="J1049" s="37">
        <v>2012</v>
      </c>
    </row>
    <row r="1050" spans="1:10" ht="15" thickBot="1" x14ac:dyDescent="0.35">
      <c r="A1050" s="140">
        <v>1043</v>
      </c>
      <c r="B1050" s="37" t="s">
        <v>688</v>
      </c>
      <c r="C1050" s="37">
        <v>11260810</v>
      </c>
      <c r="D1050" s="37" t="s">
        <v>20</v>
      </c>
      <c r="E1050" s="108">
        <v>6</v>
      </c>
      <c r="F1050" s="38">
        <v>149</v>
      </c>
      <c r="G1050" s="38">
        <v>894</v>
      </c>
      <c r="H1050" s="38">
        <v>447</v>
      </c>
      <c r="I1050" s="38">
        <v>447</v>
      </c>
      <c r="J1050" s="37">
        <v>2013</v>
      </c>
    </row>
    <row r="1051" spans="1:10" ht="15" thickBot="1" x14ac:dyDescent="0.35">
      <c r="A1051" s="140">
        <v>1044</v>
      </c>
      <c r="B1051" s="37" t="s">
        <v>595</v>
      </c>
      <c r="C1051" s="37">
        <v>11260693</v>
      </c>
      <c r="D1051" s="37" t="s">
        <v>20</v>
      </c>
      <c r="E1051" s="108">
        <v>1</v>
      </c>
      <c r="F1051" s="38">
        <v>947</v>
      </c>
      <c r="G1051" s="38">
        <v>947</v>
      </c>
      <c r="H1051" s="38">
        <v>473.5</v>
      </c>
      <c r="I1051" s="38">
        <v>473.5</v>
      </c>
      <c r="J1051" s="37">
        <v>2010</v>
      </c>
    </row>
    <row r="1052" spans="1:10" ht="15" thickBot="1" x14ac:dyDescent="0.35">
      <c r="A1052" s="140">
        <v>1045</v>
      </c>
      <c r="B1052" s="37" t="s">
        <v>106</v>
      </c>
      <c r="C1052" s="37">
        <v>11260882</v>
      </c>
      <c r="D1052" s="37" t="s">
        <v>20</v>
      </c>
      <c r="E1052" s="108">
        <v>1</v>
      </c>
      <c r="F1052" s="38">
        <v>2495</v>
      </c>
      <c r="G1052" s="38">
        <v>2495</v>
      </c>
      <c r="H1052" s="38">
        <v>1247.5</v>
      </c>
      <c r="I1052" s="38">
        <v>1247.5</v>
      </c>
      <c r="J1052" s="37">
        <v>2014</v>
      </c>
    </row>
    <row r="1053" spans="1:10" ht="15" thickBot="1" x14ac:dyDescent="0.35">
      <c r="A1053" s="140">
        <v>1046</v>
      </c>
      <c r="B1053" s="37" t="s">
        <v>731</v>
      </c>
      <c r="C1053" s="37">
        <v>11260884</v>
      </c>
      <c r="D1053" s="37" t="s">
        <v>20</v>
      </c>
      <c r="E1053" s="108">
        <v>1</v>
      </c>
      <c r="F1053" s="38">
        <v>153</v>
      </c>
      <c r="G1053" s="38">
        <v>153</v>
      </c>
      <c r="H1053" s="38">
        <v>76.5</v>
      </c>
      <c r="I1053" s="38">
        <v>76.5</v>
      </c>
      <c r="J1053" s="37">
        <v>2014</v>
      </c>
    </row>
    <row r="1054" spans="1:10" ht="15" thickBot="1" x14ac:dyDescent="0.35">
      <c r="A1054" s="140">
        <v>1047</v>
      </c>
      <c r="B1054" s="37" t="s">
        <v>120</v>
      </c>
      <c r="C1054" s="37">
        <v>11260885</v>
      </c>
      <c r="D1054" s="37" t="s">
        <v>20</v>
      </c>
      <c r="E1054" s="108">
        <v>1</v>
      </c>
      <c r="F1054" s="38">
        <v>36</v>
      </c>
      <c r="G1054" s="38">
        <v>36</v>
      </c>
      <c r="H1054" s="38">
        <v>18</v>
      </c>
      <c r="I1054" s="38">
        <v>18</v>
      </c>
      <c r="J1054" s="37">
        <v>2014</v>
      </c>
    </row>
    <row r="1055" spans="1:10" ht="15" thickBot="1" x14ac:dyDescent="0.35">
      <c r="A1055" s="140">
        <v>1048</v>
      </c>
      <c r="B1055" s="37" t="s">
        <v>284</v>
      </c>
      <c r="C1055" s="37">
        <v>11260623</v>
      </c>
      <c r="D1055" s="37" t="s">
        <v>20</v>
      </c>
      <c r="E1055" s="108">
        <v>1</v>
      </c>
      <c r="F1055" s="38">
        <v>145</v>
      </c>
      <c r="G1055" s="38">
        <v>145</v>
      </c>
      <c r="H1055" s="38">
        <v>72.5</v>
      </c>
      <c r="I1055" s="38">
        <v>72.5</v>
      </c>
      <c r="J1055" s="37">
        <v>2009</v>
      </c>
    </row>
    <row r="1056" spans="1:10" ht="15" thickBot="1" x14ac:dyDescent="0.35">
      <c r="A1056" s="140">
        <v>1049</v>
      </c>
      <c r="B1056" s="37" t="s">
        <v>39</v>
      </c>
      <c r="C1056" s="37">
        <v>11260647</v>
      </c>
      <c r="D1056" s="37" t="s">
        <v>20</v>
      </c>
      <c r="E1056" s="108">
        <v>1</v>
      </c>
      <c r="F1056" s="38">
        <v>450</v>
      </c>
      <c r="G1056" s="38">
        <v>450</v>
      </c>
      <c r="H1056" s="38">
        <v>225</v>
      </c>
      <c r="I1056" s="38">
        <v>225</v>
      </c>
      <c r="J1056" s="37">
        <v>2009</v>
      </c>
    </row>
    <row r="1057" spans="1:10" ht="15" thickBot="1" x14ac:dyDescent="0.35">
      <c r="A1057" s="140">
        <v>1050</v>
      </c>
      <c r="B1057" s="37" t="s">
        <v>688</v>
      </c>
      <c r="C1057" s="37">
        <v>11260810</v>
      </c>
      <c r="D1057" s="37" t="s">
        <v>20</v>
      </c>
      <c r="E1057" s="108">
        <v>4</v>
      </c>
      <c r="F1057" s="38">
        <v>149</v>
      </c>
      <c r="G1057" s="38">
        <v>596</v>
      </c>
      <c r="H1057" s="38">
        <v>298</v>
      </c>
      <c r="I1057" s="38">
        <v>298</v>
      </c>
      <c r="J1057" s="37">
        <v>2013</v>
      </c>
    </row>
    <row r="1058" spans="1:10" ht="15" thickBot="1" x14ac:dyDescent="0.35">
      <c r="A1058" s="140">
        <v>1051</v>
      </c>
      <c r="B1058" s="37" t="s">
        <v>742</v>
      </c>
      <c r="C1058" s="37">
        <v>11260850</v>
      </c>
      <c r="D1058" s="37" t="s">
        <v>20</v>
      </c>
      <c r="E1058" s="108">
        <v>1</v>
      </c>
      <c r="F1058" s="38">
        <v>733</v>
      </c>
      <c r="G1058" s="38">
        <v>733</v>
      </c>
      <c r="H1058" s="38">
        <v>366.5</v>
      </c>
      <c r="I1058" s="38">
        <v>366.5</v>
      </c>
      <c r="J1058" s="37">
        <v>2013</v>
      </c>
    </row>
    <row r="1059" spans="1:10" ht="15" thickBot="1" x14ac:dyDescent="0.35">
      <c r="A1059" s="140">
        <v>1052</v>
      </c>
      <c r="B1059" s="37" t="s">
        <v>743</v>
      </c>
      <c r="C1059" s="37">
        <v>11260851</v>
      </c>
      <c r="D1059" s="37" t="s">
        <v>20</v>
      </c>
      <c r="E1059" s="108">
        <v>1</v>
      </c>
      <c r="F1059" s="38">
        <v>334</v>
      </c>
      <c r="G1059" s="38">
        <v>334</v>
      </c>
      <c r="H1059" s="38">
        <v>167</v>
      </c>
      <c r="I1059" s="38">
        <v>167</v>
      </c>
      <c r="J1059" s="37">
        <v>2013</v>
      </c>
    </row>
    <row r="1060" spans="1:10" ht="15" thickBot="1" x14ac:dyDescent="0.35">
      <c r="A1060" s="140">
        <v>1053</v>
      </c>
      <c r="B1060" s="37" t="s">
        <v>744</v>
      </c>
      <c r="C1060" s="37">
        <v>11260852</v>
      </c>
      <c r="D1060" s="37" t="s">
        <v>20</v>
      </c>
      <c r="E1060" s="108">
        <v>1</v>
      </c>
      <c r="F1060" s="38">
        <v>770</v>
      </c>
      <c r="G1060" s="38">
        <v>770</v>
      </c>
      <c r="H1060" s="38">
        <v>385</v>
      </c>
      <c r="I1060" s="38">
        <v>385</v>
      </c>
      <c r="J1060" s="37">
        <v>2013</v>
      </c>
    </row>
    <row r="1061" spans="1:10" ht="15" thickBot="1" x14ac:dyDescent="0.35">
      <c r="A1061" s="140">
        <v>1054</v>
      </c>
      <c r="B1061" s="37" t="s">
        <v>745</v>
      </c>
      <c r="C1061" s="37">
        <v>11260853</v>
      </c>
      <c r="D1061" s="37" t="s">
        <v>20</v>
      </c>
      <c r="E1061" s="108">
        <v>1</v>
      </c>
      <c r="F1061" s="38">
        <v>502</v>
      </c>
      <c r="G1061" s="38">
        <v>502</v>
      </c>
      <c r="H1061" s="38">
        <v>251</v>
      </c>
      <c r="I1061" s="38">
        <v>251</v>
      </c>
      <c r="J1061" s="37">
        <v>2013</v>
      </c>
    </row>
    <row r="1062" spans="1:10" ht="15" thickBot="1" x14ac:dyDescent="0.35">
      <c r="A1062" s="140">
        <v>1055</v>
      </c>
      <c r="B1062" s="37" t="s">
        <v>746</v>
      </c>
      <c r="C1062" s="37">
        <v>11260854</v>
      </c>
      <c r="D1062" s="37" t="s">
        <v>20</v>
      </c>
      <c r="E1062" s="108">
        <v>1</v>
      </c>
      <c r="F1062" s="38">
        <v>515</v>
      </c>
      <c r="G1062" s="38">
        <v>515</v>
      </c>
      <c r="H1062" s="38">
        <v>257.5</v>
      </c>
      <c r="I1062" s="38">
        <v>257.5</v>
      </c>
      <c r="J1062" s="37">
        <v>2013</v>
      </c>
    </row>
    <row r="1063" spans="1:10" ht="15" thickBot="1" x14ac:dyDescent="0.35">
      <c r="A1063" s="140">
        <v>1056</v>
      </c>
      <c r="B1063" s="37" t="s">
        <v>82</v>
      </c>
      <c r="C1063" s="37">
        <v>11260855</v>
      </c>
      <c r="D1063" s="37" t="s">
        <v>20</v>
      </c>
      <c r="E1063" s="108">
        <v>1</v>
      </c>
      <c r="F1063" s="38">
        <v>953</v>
      </c>
      <c r="G1063" s="38">
        <v>953</v>
      </c>
      <c r="H1063" s="38">
        <v>476.5</v>
      </c>
      <c r="I1063" s="38">
        <v>476.5</v>
      </c>
      <c r="J1063" s="37">
        <v>2013</v>
      </c>
    </row>
    <row r="1064" spans="1:10" ht="15" thickBot="1" x14ac:dyDescent="0.35">
      <c r="A1064" s="140">
        <v>1057</v>
      </c>
      <c r="B1064" s="37" t="s">
        <v>119</v>
      </c>
      <c r="C1064" s="37">
        <v>11260856</v>
      </c>
      <c r="D1064" s="37" t="s">
        <v>20</v>
      </c>
      <c r="E1064" s="108">
        <v>1</v>
      </c>
      <c r="F1064" s="38">
        <v>110</v>
      </c>
      <c r="G1064" s="38">
        <v>110</v>
      </c>
      <c r="H1064" s="38">
        <v>55</v>
      </c>
      <c r="I1064" s="38">
        <v>55</v>
      </c>
      <c r="J1064" s="37">
        <v>2013</v>
      </c>
    </row>
    <row r="1065" spans="1:10" ht="15" thickBot="1" x14ac:dyDescent="0.35">
      <c r="A1065" s="140">
        <v>1058</v>
      </c>
      <c r="B1065" s="37" t="s">
        <v>120</v>
      </c>
      <c r="C1065" s="37">
        <v>11260857</v>
      </c>
      <c r="D1065" s="37" t="s">
        <v>20</v>
      </c>
      <c r="E1065" s="108">
        <v>1</v>
      </c>
      <c r="F1065" s="38">
        <v>45</v>
      </c>
      <c r="G1065" s="38">
        <v>45</v>
      </c>
      <c r="H1065" s="38">
        <v>22.5</v>
      </c>
      <c r="I1065" s="38">
        <v>22.5</v>
      </c>
      <c r="J1065" s="37">
        <v>2013</v>
      </c>
    </row>
    <row r="1066" spans="1:10" ht="15" thickBot="1" x14ac:dyDescent="0.35">
      <c r="A1066" s="140">
        <v>1059</v>
      </c>
      <c r="B1066" s="37" t="s">
        <v>747</v>
      </c>
      <c r="C1066" s="37">
        <v>11261034</v>
      </c>
      <c r="D1066" s="37" t="s">
        <v>20</v>
      </c>
      <c r="E1066" s="108">
        <v>1</v>
      </c>
      <c r="F1066" s="38">
        <v>3185</v>
      </c>
      <c r="G1066" s="38">
        <v>3185</v>
      </c>
      <c r="H1066" s="38">
        <v>1592.5</v>
      </c>
      <c r="I1066" s="38">
        <v>1592.5</v>
      </c>
      <c r="J1066" s="37">
        <v>2018</v>
      </c>
    </row>
    <row r="1067" spans="1:10" ht="15" thickBot="1" x14ac:dyDescent="0.35">
      <c r="A1067" s="140">
        <v>1060</v>
      </c>
      <c r="B1067" s="37" t="s">
        <v>701</v>
      </c>
      <c r="C1067" s="37">
        <v>11260709</v>
      </c>
      <c r="D1067" s="37" t="s">
        <v>20</v>
      </c>
      <c r="E1067" s="108">
        <v>1</v>
      </c>
      <c r="F1067" s="38">
        <v>400</v>
      </c>
      <c r="G1067" s="38">
        <v>400</v>
      </c>
      <c r="H1067" s="38">
        <v>200</v>
      </c>
      <c r="I1067" s="38">
        <v>200</v>
      </c>
      <c r="J1067" s="37">
        <v>2010</v>
      </c>
    </row>
    <row r="1068" spans="1:10" ht="15" thickBot="1" x14ac:dyDescent="0.35">
      <c r="A1068" s="140">
        <v>1061</v>
      </c>
      <c r="B1068" s="37" t="s">
        <v>748</v>
      </c>
      <c r="C1068" s="37">
        <v>11260992</v>
      </c>
      <c r="D1068" s="37" t="s">
        <v>20</v>
      </c>
      <c r="E1068" s="108">
        <v>6</v>
      </c>
      <c r="F1068" s="37">
        <v>4400.51</v>
      </c>
      <c r="G1068" s="37">
        <v>26403.06</v>
      </c>
      <c r="H1068" s="37">
        <f t="shared" ref="H1068:H1073" si="4">G1068/2</f>
        <v>13201.53</v>
      </c>
      <c r="I1068" s="38">
        <f t="shared" ref="I1068:I1073" si="5">G1068/2</f>
        <v>13201.53</v>
      </c>
      <c r="J1068" s="37">
        <v>2017</v>
      </c>
    </row>
    <row r="1069" spans="1:10" ht="15" thickBot="1" x14ac:dyDescent="0.35">
      <c r="A1069" s="140">
        <v>1062</v>
      </c>
      <c r="B1069" s="37" t="s">
        <v>749</v>
      </c>
      <c r="C1069" s="37">
        <v>11260993</v>
      </c>
      <c r="D1069" s="37" t="s">
        <v>20</v>
      </c>
      <c r="E1069" s="108">
        <v>7</v>
      </c>
      <c r="F1069" s="37">
        <v>910.81</v>
      </c>
      <c r="G1069" s="37">
        <v>6375.67</v>
      </c>
      <c r="H1069" s="37">
        <f t="shared" si="4"/>
        <v>3187.835</v>
      </c>
      <c r="I1069" s="38">
        <f t="shared" si="5"/>
        <v>3187.835</v>
      </c>
      <c r="J1069" s="37">
        <v>2017</v>
      </c>
    </row>
    <row r="1070" spans="1:10" ht="15" thickBot="1" x14ac:dyDescent="0.35">
      <c r="A1070" s="140">
        <v>1063</v>
      </c>
      <c r="B1070" s="37" t="s">
        <v>82</v>
      </c>
      <c r="C1070" s="37">
        <v>11260994</v>
      </c>
      <c r="D1070" s="37" t="s">
        <v>20</v>
      </c>
      <c r="E1070" s="108">
        <v>5</v>
      </c>
      <c r="F1070" s="37">
        <v>3591.19</v>
      </c>
      <c r="G1070" s="37">
        <v>17955.95</v>
      </c>
      <c r="H1070" s="37">
        <f t="shared" si="4"/>
        <v>8977.9750000000004</v>
      </c>
      <c r="I1070" s="38">
        <f t="shared" si="5"/>
        <v>8977.9750000000004</v>
      </c>
      <c r="J1070" s="37">
        <v>2017</v>
      </c>
    </row>
    <row r="1071" spans="1:10" ht="15" thickBot="1" x14ac:dyDescent="0.35">
      <c r="A1071" s="140">
        <v>1064</v>
      </c>
      <c r="B1071" s="37" t="s">
        <v>118</v>
      </c>
      <c r="C1071" s="37">
        <v>11260995</v>
      </c>
      <c r="D1071" s="37" t="s">
        <v>20</v>
      </c>
      <c r="E1071" s="108">
        <v>7</v>
      </c>
      <c r="F1071" s="37">
        <v>57.25</v>
      </c>
      <c r="G1071" s="37">
        <v>400.75</v>
      </c>
      <c r="H1071" s="37">
        <f t="shared" si="4"/>
        <v>200.375</v>
      </c>
      <c r="I1071" s="38">
        <f t="shared" si="5"/>
        <v>200.375</v>
      </c>
      <c r="J1071" s="37">
        <v>2017</v>
      </c>
    </row>
    <row r="1072" spans="1:10" ht="15" thickBot="1" x14ac:dyDescent="0.35">
      <c r="A1072" s="140">
        <v>1065</v>
      </c>
      <c r="B1072" s="37" t="s">
        <v>119</v>
      </c>
      <c r="C1072" s="37">
        <v>11260996</v>
      </c>
      <c r="D1072" s="37" t="s">
        <v>20</v>
      </c>
      <c r="E1072" s="108">
        <v>7</v>
      </c>
      <c r="F1072" s="37">
        <v>88.48</v>
      </c>
      <c r="G1072" s="37">
        <v>619.36</v>
      </c>
      <c r="H1072" s="37">
        <f t="shared" si="4"/>
        <v>309.68</v>
      </c>
      <c r="I1072" s="38">
        <f t="shared" si="5"/>
        <v>309.68</v>
      </c>
      <c r="J1072" s="37">
        <v>2017</v>
      </c>
    </row>
    <row r="1073" spans="1:10" ht="15" thickBot="1" x14ac:dyDescent="0.35">
      <c r="A1073" s="140">
        <v>1066</v>
      </c>
      <c r="B1073" s="37" t="s">
        <v>750</v>
      </c>
      <c r="C1073" s="37">
        <v>11260997</v>
      </c>
      <c r="D1073" s="37" t="s">
        <v>20</v>
      </c>
      <c r="E1073" s="108">
        <v>1</v>
      </c>
      <c r="F1073" s="37">
        <v>3095.45</v>
      </c>
      <c r="G1073" s="37">
        <v>3095.45</v>
      </c>
      <c r="H1073" s="37">
        <f t="shared" si="4"/>
        <v>1547.7249999999999</v>
      </c>
      <c r="I1073" s="38">
        <f t="shared" si="5"/>
        <v>1547.7249999999999</v>
      </c>
      <c r="J1073" s="37">
        <v>2017</v>
      </c>
    </row>
    <row r="1074" spans="1:10" ht="15" thickBot="1" x14ac:dyDescent="0.35">
      <c r="A1074" s="140">
        <v>1067</v>
      </c>
      <c r="B1074" s="37" t="s">
        <v>751</v>
      </c>
      <c r="C1074" s="37">
        <v>11260998</v>
      </c>
      <c r="D1074" s="37" t="s">
        <v>20</v>
      </c>
      <c r="E1074" s="108">
        <v>8</v>
      </c>
      <c r="F1074" s="37">
        <v>1223.0899999999999</v>
      </c>
      <c r="G1074" s="37">
        <v>9784.7199999999993</v>
      </c>
      <c r="H1074" s="38">
        <v>4892.3599999999997</v>
      </c>
      <c r="I1074" s="38">
        <v>4892.3599999999997</v>
      </c>
      <c r="J1074" s="37">
        <v>2017</v>
      </c>
    </row>
    <row r="1075" spans="1:10" ht="15" thickBot="1" x14ac:dyDescent="0.35">
      <c r="A1075" s="140">
        <v>1068</v>
      </c>
      <c r="B1075" s="37" t="s">
        <v>386</v>
      </c>
      <c r="C1075" s="37">
        <v>11260999</v>
      </c>
      <c r="D1075" s="37" t="s">
        <v>20</v>
      </c>
      <c r="E1075" s="108">
        <v>7</v>
      </c>
      <c r="F1075" s="37">
        <v>72.86</v>
      </c>
      <c r="G1075" s="37">
        <v>510.02</v>
      </c>
      <c r="H1075" s="38">
        <v>255.01</v>
      </c>
      <c r="I1075" s="38">
        <v>255.01</v>
      </c>
      <c r="J1075" s="37">
        <v>2017</v>
      </c>
    </row>
    <row r="1076" spans="1:10" ht="15" thickBot="1" x14ac:dyDescent="0.35">
      <c r="A1076" s="140">
        <v>1069</v>
      </c>
      <c r="B1076" s="37" t="s">
        <v>684</v>
      </c>
      <c r="C1076" s="37">
        <v>11261000</v>
      </c>
      <c r="D1076" s="37" t="s">
        <v>20</v>
      </c>
      <c r="E1076" s="108">
        <v>8</v>
      </c>
      <c r="F1076" s="37">
        <v>57.25</v>
      </c>
      <c r="G1076" s="37">
        <v>458</v>
      </c>
      <c r="H1076" s="38">
        <v>229</v>
      </c>
      <c r="I1076" s="38">
        <v>229</v>
      </c>
      <c r="J1076" s="37">
        <v>2017</v>
      </c>
    </row>
    <row r="1077" spans="1:10" ht="15" thickBot="1" x14ac:dyDescent="0.35">
      <c r="A1077" s="140">
        <v>1070</v>
      </c>
      <c r="B1077" s="37" t="s">
        <v>752</v>
      </c>
      <c r="C1077" s="37">
        <v>11261013</v>
      </c>
      <c r="D1077" s="37" t="s">
        <v>20</v>
      </c>
      <c r="E1077" s="108">
        <v>1</v>
      </c>
      <c r="F1077" s="38">
        <v>4700</v>
      </c>
      <c r="G1077" s="38">
        <v>4700</v>
      </c>
      <c r="H1077" s="38">
        <v>2350</v>
      </c>
      <c r="I1077" s="38">
        <v>2350</v>
      </c>
      <c r="J1077" s="37">
        <v>2017</v>
      </c>
    </row>
    <row r="1078" spans="1:10" ht="15" thickBot="1" x14ac:dyDescent="0.35">
      <c r="A1078" s="140">
        <v>1071</v>
      </c>
      <c r="B1078" s="37" t="s">
        <v>753</v>
      </c>
      <c r="C1078" s="37">
        <v>11261030</v>
      </c>
      <c r="D1078" s="37" t="s">
        <v>20</v>
      </c>
      <c r="E1078" s="108">
        <v>13</v>
      </c>
      <c r="F1078" s="37">
        <v>685.92</v>
      </c>
      <c r="G1078" s="37">
        <v>8916.9599999999991</v>
      </c>
      <c r="H1078" s="38">
        <v>4458.4799999999996</v>
      </c>
      <c r="I1078" s="38">
        <v>4458.4799999999996</v>
      </c>
      <c r="J1078" s="37">
        <v>2018</v>
      </c>
    </row>
    <row r="1079" spans="1:10" ht="15" thickBot="1" x14ac:dyDescent="0.35">
      <c r="A1079" s="140">
        <v>1072</v>
      </c>
      <c r="B1079" s="37" t="s">
        <v>754</v>
      </c>
      <c r="C1079" s="37">
        <v>11261039</v>
      </c>
      <c r="D1079" s="37" t="s">
        <v>20</v>
      </c>
      <c r="E1079" s="108">
        <v>17</v>
      </c>
      <c r="F1079" s="37">
        <v>57.64</v>
      </c>
      <c r="G1079" s="37">
        <v>979.88</v>
      </c>
      <c r="H1079" s="38">
        <v>489.94</v>
      </c>
      <c r="I1079" s="38">
        <v>489.94</v>
      </c>
      <c r="J1079" s="37">
        <v>2018</v>
      </c>
    </row>
    <row r="1080" spans="1:10" ht="15" thickBot="1" x14ac:dyDescent="0.35">
      <c r="A1080" s="140">
        <v>1073</v>
      </c>
      <c r="B1080" s="37" t="s">
        <v>386</v>
      </c>
      <c r="C1080" s="37">
        <v>11261041</v>
      </c>
      <c r="D1080" s="37" t="s">
        <v>20</v>
      </c>
      <c r="E1080" s="108">
        <v>17</v>
      </c>
      <c r="F1080" s="37">
        <v>82.35</v>
      </c>
      <c r="G1080" s="37">
        <v>1399.95</v>
      </c>
      <c r="H1080" s="38">
        <f>G1080/2</f>
        <v>699.97500000000002</v>
      </c>
      <c r="I1080" s="38">
        <f>G1080/2</f>
        <v>699.97500000000002</v>
      </c>
      <c r="J1080" s="37">
        <v>2018</v>
      </c>
    </row>
    <row r="1081" spans="1:10" ht="15" thickBot="1" x14ac:dyDescent="0.35">
      <c r="A1081" s="140">
        <v>1074</v>
      </c>
      <c r="B1081" s="37" t="s">
        <v>756</v>
      </c>
      <c r="C1081" s="37">
        <v>11261077</v>
      </c>
      <c r="D1081" s="37" t="s">
        <v>20</v>
      </c>
      <c r="E1081" s="108">
        <v>2</v>
      </c>
      <c r="F1081" s="37">
        <v>1071.96</v>
      </c>
      <c r="G1081" s="37">
        <v>2143.92</v>
      </c>
      <c r="H1081" s="38">
        <f>G1081/2</f>
        <v>1071.96</v>
      </c>
      <c r="I1081" s="38">
        <f>G1081/2</f>
        <v>1071.96</v>
      </c>
      <c r="J1081" s="37">
        <v>2019</v>
      </c>
    </row>
    <row r="1082" spans="1:10" ht="15" thickBot="1" x14ac:dyDescent="0.35">
      <c r="A1082" s="140">
        <v>1075</v>
      </c>
      <c r="B1082" s="37" t="s">
        <v>94</v>
      </c>
      <c r="C1082" s="37">
        <v>11261054</v>
      </c>
      <c r="D1082" s="37" t="s">
        <v>20</v>
      </c>
      <c r="E1082" s="108">
        <v>19</v>
      </c>
      <c r="F1082" s="37">
        <v>235.53</v>
      </c>
      <c r="G1082" s="37">
        <v>4475.07</v>
      </c>
      <c r="H1082" s="38">
        <v>2237.54</v>
      </c>
      <c r="I1082" s="38">
        <v>2237.5300000000002</v>
      </c>
      <c r="J1082" s="37">
        <v>2019</v>
      </c>
    </row>
    <row r="1083" spans="1:10" ht="15" thickBot="1" x14ac:dyDescent="0.35">
      <c r="A1083" s="140">
        <v>1076</v>
      </c>
      <c r="B1083" s="37" t="s">
        <v>80</v>
      </c>
      <c r="C1083" s="37">
        <v>11261055</v>
      </c>
      <c r="D1083" s="37" t="s">
        <v>20</v>
      </c>
      <c r="E1083" s="108">
        <v>30</v>
      </c>
      <c r="F1083" s="37">
        <v>96.98</v>
      </c>
      <c r="G1083" s="38">
        <v>2909.4</v>
      </c>
      <c r="H1083" s="38">
        <v>1454.7</v>
      </c>
      <c r="I1083" s="38">
        <v>1454.7</v>
      </c>
      <c r="J1083" s="37">
        <v>2019</v>
      </c>
    </row>
    <row r="1084" spans="1:10" ht="15" thickBot="1" x14ac:dyDescent="0.35">
      <c r="A1084" s="140">
        <v>1077</v>
      </c>
      <c r="B1084" s="37" t="s">
        <v>81</v>
      </c>
      <c r="C1084" s="37">
        <v>11261056</v>
      </c>
      <c r="D1084" s="37" t="s">
        <v>20</v>
      </c>
      <c r="E1084" s="108">
        <v>36</v>
      </c>
      <c r="F1084" s="37">
        <v>166.26</v>
      </c>
      <c r="G1084" s="37">
        <v>5985.36</v>
      </c>
      <c r="H1084" s="38">
        <v>2992.68</v>
      </c>
      <c r="I1084" s="38">
        <v>2992.68</v>
      </c>
      <c r="J1084" s="37">
        <v>2019</v>
      </c>
    </row>
    <row r="1085" spans="1:10" ht="15" thickBot="1" x14ac:dyDescent="0.35">
      <c r="A1085" s="140">
        <v>1078</v>
      </c>
      <c r="B1085" s="37" t="s">
        <v>90</v>
      </c>
      <c r="C1085" s="37">
        <v>11261057</v>
      </c>
      <c r="D1085" s="37" t="s">
        <v>20</v>
      </c>
      <c r="E1085" s="108">
        <v>12</v>
      </c>
      <c r="F1085" s="37">
        <v>138.55000000000001</v>
      </c>
      <c r="G1085" s="38">
        <v>1662.6</v>
      </c>
      <c r="H1085" s="38">
        <v>831.3</v>
      </c>
      <c r="I1085" s="38">
        <v>831.3</v>
      </c>
      <c r="J1085" s="37">
        <v>2019</v>
      </c>
    </row>
    <row r="1086" spans="1:10" ht="15" thickBot="1" x14ac:dyDescent="0.35">
      <c r="A1086" s="140">
        <v>1079</v>
      </c>
      <c r="B1086" s="37" t="s">
        <v>77</v>
      </c>
      <c r="C1086" s="37">
        <v>11261060</v>
      </c>
      <c r="D1086" s="37" t="s">
        <v>20</v>
      </c>
      <c r="E1086" s="108">
        <v>12</v>
      </c>
      <c r="F1086" s="37">
        <v>192.45</v>
      </c>
      <c r="G1086" s="37">
        <v>2309.41</v>
      </c>
      <c r="H1086" s="38">
        <v>1154.71</v>
      </c>
      <c r="I1086" s="38">
        <v>1154.7</v>
      </c>
      <c r="J1086" s="37">
        <v>2019</v>
      </c>
    </row>
    <row r="1087" spans="1:10" ht="15" thickBot="1" x14ac:dyDescent="0.35">
      <c r="A1087" s="140">
        <v>1080</v>
      </c>
      <c r="B1087" s="37" t="s">
        <v>88</v>
      </c>
      <c r="C1087" s="37">
        <v>11261065</v>
      </c>
      <c r="D1087" s="37" t="s">
        <v>20</v>
      </c>
      <c r="E1087" s="108">
        <v>1</v>
      </c>
      <c r="F1087" s="37">
        <v>5504.86</v>
      </c>
      <c r="G1087" s="37">
        <v>5504.86</v>
      </c>
      <c r="H1087" s="38">
        <v>2752.43</v>
      </c>
      <c r="I1087" s="38">
        <v>2752.43</v>
      </c>
      <c r="J1087" s="37">
        <v>2019</v>
      </c>
    </row>
    <row r="1088" spans="1:10" ht="15" thickBot="1" x14ac:dyDescent="0.35">
      <c r="A1088" s="140">
        <v>1081</v>
      </c>
      <c r="B1088" s="37" t="s">
        <v>91</v>
      </c>
      <c r="C1088" s="37">
        <v>11261079</v>
      </c>
      <c r="D1088" s="37" t="s">
        <v>20</v>
      </c>
      <c r="E1088" s="108">
        <v>26</v>
      </c>
      <c r="F1088" s="37">
        <v>226.15</v>
      </c>
      <c r="G1088" s="37">
        <v>5879.93</v>
      </c>
      <c r="H1088" s="38">
        <v>2939.97</v>
      </c>
      <c r="I1088" s="38">
        <v>2939.96</v>
      </c>
      <c r="J1088" s="37">
        <v>2019</v>
      </c>
    </row>
    <row r="1089" spans="1:10" ht="15" thickBot="1" x14ac:dyDescent="0.35">
      <c r="A1089" s="140">
        <v>1082</v>
      </c>
      <c r="B1089" s="37" t="s">
        <v>96</v>
      </c>
      <c r="C1089" s="37">
        <v>11261080</v>
      </c>
      <c r="D1089" s="37" t="s">
        <v>20</v>
      </c>
      <c r="E1089" s="108">
        <v>2</v>
      </c>
      <c r="F1089" s="38">
        <v>1239.5999999999999</v>
      </c>
      <c r="G1089" s="38">
        <v>2479.1999999999998</v>
      </c>
      <c r="H1089" s="38">
        <v>1239.5999999999999</v>
      </c>
      <c r="I1089" s="38">
        <v>1239.5999999999999</v>
      </c>
      <c r="J1089" s="37">
        <v>2019</v>
      </c>
    </row>
    <row r="1090" spans="1:10" ht="15" thickBot="1" x14ac:dyDescent="0.35">
      <c r="A1090" s="140">
        <v>1083</v>
      </c>
      <c r="B1090" s="37" t="s">
        <v>757</v>
      </c>
      <c r="C1090" s="37">
        <v>11261045</v>
      </c>
      <c r="D1090" s="37" t="s">
        <v>20</v>
      </c>
      <c r="E1090" s="108">
        <v>1</v>
      </c>
      <c r="F1090" s="38">
        <v>1132.8</v>
      </c>
      <c r="G1090" s="38">
        <v>1132.8</v>
      </c>
      <c r="H1090" s="38">
        <v>566.4</v>
      </c>
      <c r="I1090" s="38">
        <v>566.4</v>
      </c>
      <c r="J1090" s="37">
        <v>2018</v>
      </c>
    </row>
    <row r="1091" spans="1:10" ht="15" thickBot="1" x14ac:dyDescent="0.35">
      <c r="A1091" s="140">
        <v>1084</v>
      </c>
      <c r="B1091" s="37" t="s">
        <v>758</v>
      </c>
      <c r="C1091" s="37">
        <v>11261046</v>
      </c>
      <c r="D1091" s="37" t="s">
        <v>20</v>
      </c>
      <c r="E1091" s="108">
        <v>1</v>
      </c>
      <c r="F1091" s="37">
        <v>4672.8100000000004</v>
      </c>
      <c r="G1091" s="37">
        <v>4672.8100000000004</v>
      </c>
      <c r="H1091" s="38">
        <v>2336.4</v>
      </c>
      <c r="I1091" s="38">
        <v>2336.41</v>
      </c>
      <c r="J1091" s="37">
        <v>2018</v>
      </c>
    </row>
    <row r="1092" spans="1:10" ht="15" thickBot="1" x14ac:dyDescent="0.35">
      <c r="A1092" s="140">
        <v>1085</v>
      </c>
      <c r="B1092" s="37" t="s">
        <v>119</v>
      </c>
      <c r="C1092" s="37">
        <v>11261047</v>
      </c>
      <c r="D1092" s="37" t="s">
        <v>20</v>
      </c>
      <c r="E1092" s="108">
        <v>1</v>
      </c>
      <c r="F1092" s="37">
        <v>84.96</v>
      </c>
      <c r="G1092" s="37">
        <v>84.96</v>
      </c>
      <c r="H1092" s="208">
        <v>42.48</v>
      </c>
      <c r="I1092" s="38">
        <v>42.48</v>
      </c>
      <c r="J1092" s="37">
        <v>2018</v>
      </c>
    </row>
    <row r="1093" spans="1:10" ht="15" thickBot="1" x14ac:dyDescent="0.35">
      <c r="A1093" s="140">
        <v>1086</v>
      </c>
      <c r="B1093" s="37" t="s">
        <v>82</v>
      </c>
      <c r="C1093" s="37">
        <v>11261049</v>
      </c>
      <c r="D1093" s="37" t="s">
        <v>20</v>
      </c>
      <c r="E1093" s="108">
        <v>1</v>
      </c>
      <c r="F1093" s="37">
        <v>3056.21</v>
      </c>
      <c r="G1093" s="37">
        <v>3056.21</v>
      </c>
      <c r="H1093" s="208">
        <v>1528.1</v>
      </c>
      <c r="I1093" s="38">
        <v>1528.11</v>
      </c>
      <c r="J1093" s="37">
        <v>2018</v>
      </c>
    </row>
    <row r="1094" spans="1:10" ht="15" thickBot="1" x14ac:dyDescent="0.35">
      <c r="A1094" s="140">
        <v>1087</v>
      </c>
      <c r="B1094" s="37" t="s">
        <v>759</v>
      </c>
      <c r="C1094" s="37">
        <v>11261050</v>
      </c>
      <c r="D1094" s="37" t="s">
        <v>20</v>
      </c>
      <c r="E1094" s="108">
        <v>1</v>
      </c>
      <c r="F1094" s="37">
        <v>84.89</v>
      </c>
      <c r="G1094" s="37">
        <v>84.89</v>
      </c>
      <c r="H1094" s="208">
        <v>42.89</v>
      </c>
      <c r="I1094" s="38">
        <v>42</v>
      </c>
      <c r="J1094" s="37">
        <v>2018</v>
      </c>
    </row>
    <row r="1095" spans="1:10" ht="15" thickBot="1" x14ac:dyDescent="0.35">
      <c r="A1095" s="140">
        <v>1088</v>
      </c>
      <c r="B1095" s="37" t="s">
        <v>118</v>
      </c>
      <c r="C1095" s="37">
        <v>11261051</v>
      </c>
      <c r="D1095" s="37" t="s">
        <v>20</v>
      </c>
      <c r="E1095" s="108">
        <v>1</v>
      </c>
      <c r="F1095" s="37">
        <v>70.75</v>
      </c>
      <c r="G1095" s="37">
        <v>70.75</v>
      </c>
      <c r="H1095" s="208">
        <v>35.75</v>
      </c>
      <c r="I1095" s="38">
        <v>35</v>
      </c>
      <c r="J1095" s="37">
        <v>2018</v>
      </c>
    </row>
    <row r="1096" spans="1:10" ht="15" thickBot="1" x14ac:dyDescent="0.35">
      <c r="A1096" s="140">
        <v>1089</v>
      </c>
      <c r="B1096" s="37" t="s">
        <v>760</v>
      </c>
      <c r="C1096" s="37">
        <v>11261052</v>
      </c>
      <c r="D1096" s="37" t="s">
        <v>20</v>
      </c>
      <c r="E1096" s="108">
        <v>1</v>
      </c>
      <c r="F1096" s="37">
        <v>339.58</v>
      </c>
      <c r="G1096" s="37">
        <v>339.58</v>
      </c>
      <c r="H1096" s="208">
        <v>169.79</v>
      </c>
      <c r="I1096" s="38">
        <v>169.79</v>
      </c>
      <c r="J1096" s="37">
        <v>2018</v>
      </c>
    </row>
    <row r="1097" spans="1:10" ht="15" thickBot="1" x14ac:dyDescent="0.35">
      <c r="A1097" s="140">
        <v>1090</v>
      </c>
      <c r="B1097" s="37" t="s">
        <v>761</v>
      </c>
      <c r="C1097" s="37">
        <v>11261001</v>
      </c>
      <c r="D1097" s="37" t="s">
        <v>20</v>
      </c>
      <c r="E1097" s="108">
        <v>1</v>
      </c>
      <c r="F1097" s="38">
        <v>2900</v>
      </c>
      <c r="G1097" s="38">
        <v>2900</v>
      </c>
      <c r="H1097" s="208">
        <v>1450</v>
      </c>
      <c r="I1097" s="38">
        <v>1450</v>
      </c>
      <c r="J1097" s="37">
        <v>2017</v>
      </c>
    </row>
    <row r="1098" spans="1:10" ht="15" thickBot="1" x14ac:dyDescent="0.35">
      <c r="A1098" s="140">
        <v>1091</v>
      </c>
      <c r="B1098" s="37" t="s">
        <v>96</v>
      </c>
      <c r="C1098" s="37">
        <v>11261080</v>
      </c>
      <c r="D1098" s="37" t="s">
        <v>20</v>
      </c>
      <c r="E1098" s="108">
        <v>1</v>
      </c>
      <c r="F1098" s="37">
        <v>1239.5999999999999</v>
      </c>
      <c r="G1098" s="37">
        <v>1239.5999999999999</v>
      </c>
      <c r="H1098" s="208">
        <v>619.79999999999995</v>
      </c>
      <c r="I1098" s="38">
        <v>619.79999999999995</v>
      </c>
      <c r="J1098" s="37">
        <v>2019</v>
      </c>
    </row>
    <row r="1099" spans="1:10" ht="15" thickBot="1" x14ac:dyDescent="0.35">
      <c r="A1099" s="140">
        <v>1092</v>
      </c>
      <c r="B1099" s="37" t="s">
        <v>748</v>
      </c>
      <c r="C1099" s="37">
        <v>11260992</v>
      </c>
      <c r="D1099" s="37" t="s">
        <v>20</v>
      </c>
      <c r="E1099" s="108">
        <v>1</v>
      </c>
      <c r="F1099" s="37">
        <v>4400.51</v>
      </c>
      <c r="G1099" s="37">
        <v>4400.51</v>
      </c>
      <c r="H1099" s="208">
        <v>2200.2600000000002</v>
      </c>
      <c r="I1099" s="38">
        <v>2200.25</v>
      </c>
      <c r="J1099" s="37">
        <v>2017</v>
      </c>
    </row>
    <row r="1100" spans="1:10" ht="15" thickBot="1" x14ac:dyDescent="0.35">
      <c r="A1100" s="140">
        <v>1093</v>
      </c>
      <c r="B1100" s="37" t="s">
        <v>118</v>
      </c>
      <c r="C1100" s="37">
        <v>11260995</v>
      </c>
      <c r="D1100" s="37" t="s">
        <v>20</v>
      </c>
      <c r="E1100" s="108">
        <v>1</v>
      </c>
      <c r="F1100" s="37">
        <v>57.25</v>
      </c>
      <c r="G1100" s="37">
        <v>57.25</v>
      </c>
      <c r="H1100" s="208">
        <v>28.62</v>
      </c>
      <c r="I1100" s="38">
        <v>28.41</v>
      </c>
      <c r="J1100" s="37">
        <v>2017</v>
      </c>
    </row>
    <row r="1101" spans="1:10" ht="15" thickBot="1" x14ac:dyDescent="0.35">
      <c r="A1101" s="140">
        <v>1094</v>
      </c>
      <c r="B1101" s="172" t="s">
        <v>119</v>
      </c>
      <c r="C1101" s="172">
        <v>11260996</v>
      </c>
      <c r="D1101" s="37" t="s">
        <v>20</v>
      </c>
      <c r="E1101" s="170">
        <v>1</v>
      </c>
      <c r="F1101" s="172">
        <v>88.48</v>
      </c>
      <c r="G1101" s="172">
        <v>88.48</v>
      </c>
      <c r="H1101" s="209">
        <v>44.24</v>
      </c>
      <c r="I1101" s="38">
        <v>44.24</v>
      </c>
      <c r="J1101" s="37">
        <v>2017</v>
      </c>
    </row>
    <row r="1102" spans="1:10" ht="15" thickBot="1" x14ac:dyDescent="0.35">
      <c r="A1102" s="140">
        <v>1095</v>
      </c>
      <c r="B1102" s="37" t="s">
        <v>386</v>
      </c>
      <c r="C1102" s="37">
        <v>11260999</v>
      </c>
      <c r="D1102" s="37" t="s">
        <v>20</v>
      </c>
      <c r="E1102" s="108">
        <v>1</v>
      </c>
      <c r="F1102" s="37">
        <v>72.86</v>
      </c>
      <c r="G1102" s="37">
        <v>72.86</v>
      </c>
      <c r="H1102" s="38">
        <v>36.43</v>
      </c>
      <c r="I1102" s="38">
        <v>36.43</v>
      </c>
      <c r="J1102" s="37">
        <v>2017</v>
      </c>
    </row>
    <row r="1103" spans="1:10" ht="15" thickBot="1" x14ac:dyDescent="0.35">
      <c r="A1103" s="140">
        <v>1096</v>
      </c>
      <c r="B1103" s="37" t="s">
        <v>762</v>
      </c>
      <c r="C1103" s="37">
        <v>11261132</v>
      </c>
      <c r="D1103" s="37" t="s">
        <v>20</v>
      </c>
      <c r="E1103" s="108">
        <v>1</v>
      </c>
      <c r="F1103" s="38">
        <v>6779</v>
      </c>
      <c r="G1103" s="38">
        <v>6779</v>
      </c>
      <c r="H1103" s="38">
        <v>3389.5</v>
      </c>
      <c r="I1103" s="38">
        <v>3388.5</v>
      </c>
      <c r="J1103" s="37">
        <v>2020</v>
      </c>
    </row>
    <row r="1104" spans="1:10" ht="15" thickBot="1" x14ac:dyDescent="0.35">
      <c r="A1104" s="140">
        <v>1097</v>
      </c>
      <c r="B1104" s="37" t="s">
        <v>763</v>
      </c>
      <c r="C1104" s="37">
        <v>11261078</v>
      </c>
      <c r="D1104" s="37" t="s">
        <v>20</v>
      </c>
      <c r="E1104" s="108">
        <v>2</v>
      </c>
      <c r="F1104" s="38">
        <v>4356</v>
      </c>
      <c r="G1104" s="38">
        <v>8712</v>
      </c>
      <c r="H1104" s="38">
        <v>4356</v>
      </c>
      <c r="I1104" s="38">
        <v>4356</v>
      </c>
      <c r="J1104" s="37">
        <v>2019</v>
      </c>
    </row>
    <row r="1105" spans="1:10" ht="15" thickBot="1" x14ac:dyDescent="0.35">
      <c r="A1105" s="140">
        <v>1098</v>
      </c>
      <c r="B1105" s="37" t="s">
        <v>82</v>
      </c>
      <c r="C1105" s="37">
        <v>11260994</v>
      </c>
      <c r="D1105" s="37" t="s">
        <v>20</v>
      </c>
      <c r="E1105" s="108">
        <v>1</v>
      </c>
      <c r="F1105" s="37">
        <v>3591.19</v>
      </c>
      <c r="G1105" s="37">
        <v>3591.19</v>
      </c>
      <c r="H1105" s="38">
        <v>1795.6</v>
      </c>
      <c r="I1105" s="38">
        <v>1795.59</v>
      </c>
      <c r="J1105" s="37">
        <v>2017</v>
      </c>
    </row>
    <row r="1106" spans="1:10" ht="15" thickBot="1" x14ac:dyDescent="0.35">
      <c r="A1106" s="140">
        <v>1099</v>
      </c>
      <c r="B1106" s="37" t="s">
        <v>753</v>
      </c>
      <c r="C1106" s="37">
        <v>11261030</v>
      </c>
      <c r="D1106" s="37" t="s">
        <v>20</v>
      </c>
      <c r="E1106" s="108">
        <v>3</v>
      </c>
      <c r="F1106" s="37">
        <v>685.92</v>
      </c>
      <c r="G1106" s="37">
        <v>2057.7600000000002</v>
      </c>
      <c r="H1106" s="38">
        <v>1028.8800000000001</v>
      </c>
      <c r="I1106" s="38">
        <v>1028.8800000000001</v>
      </c>
      <c r="J1106" s="37">
        <v>2018</v>
      </c>
    </row>
    <row r="1107" spans="1:10" ht="15" thickBot="1" x14ac:dyDescent="0.35">
      <c r="A1107" s="140">
        <v>1100</v>
      </c>
      <c r="B1107" s="37" t="s">
        <v>748</v>
      </c>
      <c r="C1107" s="37">
        <v>11260992</v>
      </c>
      <c r="D1107" s="37" t="s">
        <v>20</v>
      </c>
      <c r="E1107" s="108">
        <v>6</v>
      </c>
      <c r="F1107" s="37">
        <v>4400.51</v>
      </c>
      <c r="G1107" s="37">
        <v>26403.06</v>
      </c>
      <c r="H1107" s="38">
        <v>13201.53</v>
      </c>
      <c r="I1107" s="38">
        <v>13201.53</v>
      </c>
      <c r="J1107" s="37">
        <v>2017</v>
      </c>
    </row>
    <row r="1108" spans="1:10" ht="15" thickBot="1" x14ac:dyDescent="0.35">
      <c r="A1108" s="140">
        <v>1101</v>
      </c>
      <c r="B1108" s="37" t="s">
        <v>82</v>
      </c>
      <c r="C1108" s="37">
        <v>11260994</v>
      </c>
      <c r="D1108" s="37" t="s">
        <v>20</v>
      </c>
      <c r="E1108" s="108">
        <v>5</v>
      </c>
      <c r="F1108" s="37">
        <v>3591.19</v>
      </c>
      <c r="G1108" s="37">
        <v>17955.95</v>
      </c>
      <c r="H1108" s="38">
        <v>8977.98</v>
      </c>
      <c r="I1108" s="38">
        <v>8977.9699999999993</v>
      </c>
      <c r="J1108" s="37">
        <v>2017</v>
      </c>
    </row>
    <row r="1109" spans="1:10" ht="15" thickBot="1" x14ac:dyDescent="0.35">
      <c r="A1109" s="140">
        <v>1102</v>
      </c>
      <c r="B1109" s="37" t="s">
        <v>118</v>
      </c>
      <c r="C1109" s="37">
        <v>11260995</v>
      </c>
      <c r="D1109" s="37" t="s">
        <v>20</v>
      </c>
      <c r="E1109" s="108">
        <v>7</v>
      </c>
      <c r="F1109" s="37">
        <v>57.25</v>
      </c>
      <c r="G1109" s="37">
        <v>400.75</v>
      </c>
      <c r="H1109" s="38">
        <v>200.37</v>
      </c>
      <c r="I1109" s="38">
        <v>200.38</v>
      </c>
      <c r="J1109" s="37">
        <v>2017</v>
      </c>
    </row>
    <row r="1110" spans="1:10" ht="15" thickBot="1" x14ac:dyDescent="0.35">
      <c r="A1110" s="140">
        <v>1103</v>
      </c>
      <c r="B1110" s="37" t="s">
        <v>119</v>
      </c>
      <c r="C1110" s="37">
        <v>11260996</v>
      </c>
      <c r="D1110" s="37" t="s">
        <v>20</v>
      </c>
      <c r="E1110" s="108">
        <v>7</v>
      </c>
      <c r="F1110" s="37">
        <v>88.48</v>
      </c>
      <c r="G1110" s="37">
        <v>619.36</v>
      </c>
      <c r="H1110" s="38">
        <v>309.68</v>
      </c>
      <c r="I1110" s="38">
        <v>309.68</v>
      </c>
      <c r="J1110" s="37">
        <v>2017</v>
      </c>
    </row>
    <row r="1111" spans="1:10" ht="15" thickBot="1" x14ac:dyDescent="0.35">
      <c r="A1111" s="140">
        <v>1104</v>
      </c>
      <c r="B1111" s="37" t="s">
        <v>751</v>
      </c>
      <c r="C1111" s="37">
        <v>11260998</v>
      </c>
      <c r="D1111" s="37" t="s">
        <v>20</v>
      </c>
      <c r="E1111" s="108">
        <v>8</v>
      </c>
      <c r="F1111" s="37">
        <v>1223.0899999999999</v>
      </c>
      <c r="G1111" s="37">
        <v>9784.7199999999993</v>
      </c>
      <c r="H1111" s="38">
        <v>4892.3599999999997</v>
      </c>
      <c r="I1111" s="38">
        <v>4892.3599999999997</v>
      </c>
      <c r="J1111" s="37">
        <v>2017</v>
      </c>
    </row>
    <row r="1112" spans="1:10" ht="15" thickBot="1" x14ac:dyDescent="0.35">
      <c r="A1112" s="140">
        <v>1105</v>
      </c>
      <c r="B1112" s="37" t="s">
        <v>386</v>
      </c>
      <c r="C1112" s="37">
        <v>11260999</v>
      </c>
      <c r="D1112" s="37" t="s">
        <v>20</v>
      </c>
      <c r="E1112" s="108">
        <v>7</v>
      </c>
      <c r="F1112" s="37">
        <v>72.86</v>
      </c>
      <c r="G1112" s="37">
        <v>510.02</v>
      </c>
      <c r="H1112" s="38">
        <v>255.01</v>
      </c>
      <c r="I1112" s="38">
        <v>255.01</v>
      </c>
      <c r="J1112" s="37">
        <v>2017</v>
      </c>
    </row>
    <row r="1113" spans="1:10" ht="15" thickBot="1" x14ac:dyDescent="0.35">
      <c r="A1113" s="140">
        <v>1106</v>
      </c>
      <c r="B1113" s="37" t="s">
        <v>684</v>
      </c>
      <c r="C1113" s="37">
        <v>11261000</v>
      </c>
      <c r="D1113" s="37" t="s">
        <v>20</v>
      </c>
      <c r="E1113" s="108">
        <v>8</v>
      </c>
      <c r="F1113" s="37">
        <v>57.25</v>
      </c>
      <c r="G1113" s="37">
        <v>458</v>
      </c>
      <c r="H1113" s="38">
        <v>229</v>
      </c>
      <c r="I1113" s="38">
        <v>228.5</v>
      </c>
      <c r="J1113" s="37">
        <v>2017</v>
      </c>
    </row>
    <row r="1114" spans="1:10" ht="15" thickBot="1" x14ac:dyDescent="0.35">
      <c r="A1114" s="140">
        <v>1107</v>
      </c>
      <c r="B1114" s="37" t="s">
        <v>752</v>
      </c>
      <c r="C1114" s="37">
        <v>11261013</v>
      </c>
      <c r="D1114" s="37" t="s">
        <v>20</v>
      </c>
      <c r="E1114" s="108">
        <v>1</v>
      </c>
      <c r="F1114" s="38">
        <v>4700</v>
      </c>
      <c r="G1114" s="38">
        <v>4700</v>
      </c>
      <c r="H1114" s="38">
        <v>2350</v>
      </c>
      <c r="I1114" s="38">
        <v>2350</v>
      </c>
      <c r="J1114" s="37">
        <v>2017</v>
      </c>
    </row>
    <row r="1115" spans="1:10" ht="15" thickBot="1" x14ac:dyDescent="0.35">
      <c r="A1115" s="140">
        <v>1108</v>
      </c>
      <c r="B1115" s="37" t="s">
        <v>753</v>
      </c>
      <c r="C1115" s="37">
        <v>11261030</v>
      </c>
      <c r="D1115" s="37" t="s">
        <v>20</v>
      </c>
      <c r="E1115" s="108">
        <v>13</v>
      </c>
      <c r="F1115" s="37">
        <v>685.92</v>
      </c>
      <c r="G1115" s="37">
        <v>8916.9599999999991</v>
      </c>
      <c r="H1115" s="38">
        <v>4458.4799999999996</v>
      </c>
      <c r="I1115" s="38">
        <v>4458.4799999999996</v>
      </c>
      <c r="J1115" s="37">
        <v>2018</v>
      </c>
    </row>
    <row r="1116" spans="1:10" ht="15" thickBot="1" x14ac:dyDescent="0.35">
      <c r="A1116" s="140">
        <v>1109</v>
      </c>
      <c r="B1116" s="37" t="s">
        <v>754</v>
      </c>
      <c r="C1116" s="37">
        <v>11261039</v>
      </c>
      <c r="D1116" s="37" t="s">
        <v>20</v>
      </c>
      <c r="E1116" s="108">
        <v>17</v>
      </c>
      <c r="F1116" s="37">
        <v>57.64</v>
      </c>
      <c r="G1116" s="37">
        <v>979.88</v>
      </c>
      <c r="H1116" s="38">
        <v>489.94</v>
      </c>
      <c r="I1116" s="38">
        <v>489.94</v>
      </c>
      <c r="J1116" s="37">
        <v>2018</v>
      </c>
    </row>
    <row r="1117" spans="1:10" ht="15" thickBot="1" x14ac:dyDescent="0.35">
      <c r="A1117" s="140">
        <v>1110</v>
      </c>
      <c r="B1117" s="37" t="s">
        <v>386</v>
      </c>
      <c r="C1117" s="37">
        <v>11261041</v>
      </c>
      <c r="D1117" s="37" t="s">
        <v>20</v>
      </c>
      <c r="E1117" s="108">
        <v>17</v>
      </c>
      <c r="F1117" s="37">
        <v>82.35</v>
      </c>
      <c r="G1117" s="37">
        <v>1399.95</v>
      </c>
      <c r="H1117" s="38">
        <v>699.98</v>
      </c>
      <c r="I1117" s="38">
        <v>699.97</v>
      </c>
      <c r="J1117" s="37">
        <v>2018</v>
      </c>
    </row>
    <row r="1118" spans="1:10" ht="15" thickBot="1" x14ac:dyDescent="0.35">
      <c r="A1118" s="140">
        <v>1111</v>
      </c>
      <c r="B1118" s="37" t="s">
        <v>755</v>
      </c>
      <c r="C1118" s="37">
        <v>11261042</v>
      </c>
      <c r="D1118" s="37" t="s">
        <v>20</v>
      </c>
      <c r="E1118" s="108">
        <v>17</v>
      </c>
      <c r="F1118" s="37">
        <v>441.94</v>
      </c>
      <c r="G1118" s="37">
        <v>7512.98</v>
      </c>
      <c r="H1118" s="38">
        <v>3756.49</v>
      </c>
      <c r="I1118" s="38">
        <v>3756.49</v>
      </c>
      <c r="J1118" s="37">
        <v>2018</v>
      </c>
    </row>
    <row r="1119" spans="1:10" ht="15" thickBot="1" x14ac:dyDescent="0.35">
      <c r="A1119" s="140">
        <v>1112</v>
      </c>
      <c r="B1119" s="37" t="s">
        <v>756</v>
      </c>
      <c r="C1119" s="210">
        <v>11261077</v>
      </c>
      <c r="D1119" s="37" t="s">
        <v>20</v>
      </c>
      <c r="E1119" s="211">
        <v>2</v>
      </c>
      <c r="F1119" s="37">
        <v>1071.96</v>
      </c>
      <c r="G1119" s="37">
        <v>2143.92</v>
      </c>
      <c r="H1119" s="38">
        <v>1071.96</v>
      </c>
      <c r="I1119" s="38">
        <v>1071.96</v>
      </c>
      <c r="J1119" s="37">
        <v>2019</v>
      </c>
    </row>
    <row r="1120" spans="1:10" ht="15" thickBot="1" x14ac:dyDescent="0.35">
      <c r="A1120" s="140">
        <v>1113</v>
      </c>
      <c r="B1120" s="13" t="s">
        <v>1344</v>
      </c>
      <c r="C1120" s="212">
        <v>11261175</v>
      </c>
      <c r="D1120" s="129" t="s">
        <v>20</v>
      </c>
      <c r="E1120" s="7">
        <v>50</v>
      </c>
      <c r="F1120" s="8">
        <v>2855.94</v>
      </c>
      <c r="G1120" s="8">
        <v>142797</v>
      </c>
      <c r="H1120" s="8">
        <v>71398.5</v>
      </c>
      <c r="I1120" s="8">
        <v>71398.5</v>
      </c>
      <c r="J1120" s="9">
        <v>2020</v>
      </c>
    </row>
    <row r="1121" spans="1:10" ht="15" thickBot="1" x14ac:dyDescent="0.35">
      <c r="A1121" s="140">
        <v>1114</v>
      </c>
      <c r="B1121" s="13" t="s">
        <v>1412</v>
      </c>
      <c r="C1121" s="212">
        <v>11261490</v>
      </c>
      <c r="D1121" s="129" t="s">
        <v>20</v>
      </c>
      <c r="E1121" s="7">
        <v>1</v>
      </c>
      <c r="F1121" s="8">
        <v>4248</v>
      </c>
      <c r="G1121" s="8">
        <v>4248</v>
      </c>
      <c r="H1121" s="8">
        <v>0</v>
      </c>
      <c r="I1121" s="8">
        <v>4248</v>
      </c>
      <c r="J1121" s="9">
        <v>2021</v>
      </c>
    </row>
    <row r="1122" spans="1:10" ht="15" thickBot="1" x14ac:dyDescent="0.35">
      <c r="A1122" s="140">
        <v>1115</v>
      </c>
      <c r="B1122" s="13" t="s">
        <v>1413</v>
      </c>
      <c r="C1122" s="212">
        <v>11261491</v>
      </c>
      <c r="D1122" s="129" t="s">
        <v>20</v>
      </c>
      <c r="E1122" s="7">
        <v>1</v>
      </c>
      <c r="F1122" s="8">
        <v>6594</v>
      </c>
      <c r="G1122" s="8">
        <v>6594</v>
      </c>
      <c r="H1122" s="8">
        <v>0</v>
      </c>
      <c r="I1122" s="8">
        <v>6594</v>
      </c>
      <c r="J1122" s="9">
        <v>2021</v>
      </c>
    </row>
    <row r="1123" spans="1:10" ht="15" thickBot="1" x14ac:dyDescent="0.35">
      <c r="A1123" s="140">
        <v>1116</v>
      </c>
      <c r="B1123" s="13" t="s">
        <v>1412</v>
      </c>
      <c r="C1123" s="212">
        <v>11261492</v>
      </c>
      <c r="D1123" s="129" t="s">
        <v>20</v>
      </c>
      <c r="E1123" s="7">
        <v>1</v>
      </c>
      <c r="F1123" s="8">
        <v>4248</v>
      </c>
      <c r="G1123" s="8">
        <v>4248</v>
      </c>
      <c r="H1123" s="8">
        <v>0</v>
      </c>
      <c r="I1123" s="8">
        <v>4248</v>
      </c>
      <c r="J1123" s="9">
        <v>2021</v>
      </c>
    </row>
    <row r="1124" spans="1:10" ht="15" thickBot="1" x14ac:dyDescent="0.35">
      <c r="A1124" s="140">
        <v>1117</v>
      </c>
      <c r="B1124" s="13" t="s">
        <v>645</v>
      </c>
      <c r="C1124" s="212">
        <v>11261493</v>
      </c>
      <c r="D1124" s="129" t="s">
        <v>20</v>
      </c>
      <c r="E1124" s="7">
        <v>1</v>
      </c>
      <c r="F1124" s="8">
        <v>7390</v>
      </c>
      <c r="G1124" s="8">
        <v>7390</v>
      </c>
      <c r="H1124" s="8">
        <v>0</v>
      </c>
      <c r="I1124" s="8">
        <v>7390</v>
      </c>
      <c r="J1124" s="9">
        <v>2021</v>
      </c>
    </row>
    <row r="1125" spans="1:10" ht="15" thickBot="1" x14ac:dyDescent="0.35">
      <c r="A1125" s="140">
        <v>1118</v>
      </c>
      <c r="B1125" s="13" t="s">
        <v>1414</v>
      </c>
      <c r="C1125" s="212">
        <v>11260967</v>
      </c>
      <c r="D1125" s="129" t="s">
        <v>20</v>
      </c>
      <c r="E1125" s="7">
        <v>1</v>
      </c>
      <c r="F1125" s="8">
        <v>5730</v>
      </c>
      <c r="G1125" s="8">
        <v>5730</v>
      </c>
      <c r="H1125" s="8">
        <v>2865</v>
      </c>
      <c r="I1125" s="8">
        <v>2865</v>
      </c>
      <c r="J1125" s="9">
        <v>2016</v>
      </c>
    </row>
    <row r="1126" spans="1:10" ht="15" thickBot="1" x14ac:dyDescent="0.35">
      <c r="A1126" s="140">
        <v>1119</v>
      </c>
      <c r="B1126" s="179" t="s">
        <v>766</v>
      </c>
      <c r="C1126" s="213">
        <v>11420173</v>
      </c>
      <c r="D1126" s="37" t="s">
        <v>20</v>
      </c>
      <c r="E1126" s="181">
        <v>4</v>
      </c>
      <c r="F1126" s="182">
        <v>199.21</v>
      </c>
      <c r="G1126" s="183">
        <v>796.84</v>
      </c>
      <c r="H1126" s="182">
        <v>398.42</v>
      </c>
      <c r="I1126" s="183">
        <v>398.42</v>
      </c>
      <c r="J1126" s="180">
        <v>2020</v>
      </c>
    </row>
    <row r="1127" spans="1:10" ht="15" thickBot="1" x14ac:dyDescent="0.35">
      <c r="A1127" s="140">
        <v>1120</v>
      </c>
      <c r="B1127" s="179" t="s">
        <v>767</v>
      </c>
      <c r="C1127" s="213">
        <v>11440283</v>
      </c>
      <c r="D1127" s="37" t="s">
        <v>20</v>
      </c>
      <c r="E1127" s="181">
        <v>6</v>
      </c>
      <c r="F1127" s="182">
        <v>269.70999999999998</v>
      </c>
      <c r="G1127" s="182">
        <v>1618.28</v>
      </c>
      <c r="H1127" s="182">
        <v>809.14</v>
      </c>
      <c r="I1127" s="182">
        <v>809.14</v>
      </c>
      <c r="J1127" s="180">
        <v>2020</v>
      </c>
    </row>
    <row r="1128" spans="1:10" ht="15" thickBot="1" x14ac:dyDescent="0.35">
      <c r="A1128" s="140">
        <v>1121</v>
      </c>
      <c r="B1128" s="179" t="s">
        <v>768</v>
      </c>
      <c r="C1128" s="213">
        <v>11440322</v>
      </c>
      <c r="D1128" s="37" t="s">
        <v>20</v>
      </c>
      <c r="E1128" s="181">
        <v>24</v>
      </c>
      <c r="F1128" s="182">
        <v>165</v>
      </c>
      <c r="G1128" s="182">
        <v>3960</v>
      </c>
      <c r="H1128" s="182">
        <v>1980</v>
      </c>
      <c r="I1128" s="182">
        <v>1980</v>
      </c>
      <c r="J1128" s="180">
        <v>2019</v>
      </c>
    </row>
    <row r="1129" spans="1:10" ht="15" thickBot="1" x14ac:dyDescent="0.35">
      <c r="A1129" s="140">
        <v>1122</v>
      </c>
      <c r="B1129" s="179" t="s">
        <v>769</v>
      </c>
      <c r="C1129" s="180">
        <v>11440324</v>
      </c>
      <c r="D1129" s="37" t="s">
        <v>20</v>
      </c>
      <c r="E1129" s="181">
        <v>10</v>
      </c>
      <c r="F1129" s="182">
        <v>1790</v>
      </c>
      <c r="G1129" s="182">
        <v>17900</v>
      </c>
      <c r="H1129" s="182">
        <v>8950</v>
      </c>
      <c r="I1129" s="182">
        <v>8950</v>
      </c>
      <c r="J1129" s="180">
        <v>2020</v>
      </c>
    </row>
    <row r="1130" spans="1:10" ht="13.5" customHeight="1" thickBot="1" x14ac:dyDescent="0.35">
      <c r="A1130" s="140">
        <v>1123</v>
      </c>
      <c r="B1130" s="179" t="s">
        <v>770</v>
      </c>
      <c r="C1130" s="180">
        <v>11440325</v>
      </c>
      <c r="D1130" s="37" t="s">
        <v>20</v>
      </c>
      <c r="E1130" s="181">
        <v>4</v>
      </c>
      <c r="F1130" s="182">
        <v>171</v>
      </c>
      <c r="G1130" s="182">
        <v>684</v>
      </c>
      <c r="H1130" s="182">
        <v>342</v>
      </c>
      <c r="I1130" s="182">
        <v>341.5</v>
      </c>
      <c r="J1130" s="180">
        <v>2017</v>
      </c>
    </row>
    <row r="1131" spans="1:10" ht="13.5" customHeight="1" thickBot="1" x14ac:dyDescent="0.35">
      <c r="A1131" s="140">
        <v>1124</v>
      </c>
      <c r="B1131" s="179" t="s">
        <v>771</v>
      </c>
      <c r="C1131" s="180">
        <v>11440326</v>
      </c>
      <c r="D1131" s="37" t="s">
        <v>20</v>
      </c>
      <c r="E1131" s="181">
        <v>2</v>
      </c>
      <c r="F1131" s="182">
        <v>114</v>
      </c>
      <c r="G1131" s="182">
        <v>228</v>
      </c>
      <c r="H1131" s="182">
        <v>114</v>
      </c>
      <c r="I1131" s="182">
        <v>114</v>
      </c>
      <c r="J1131" s="180">
        <v>2017</v>
      </c>
    </row>
    <row r="1132" spans="1:10" ht="13.5" customHeight="1" thickBot="1" x14ac:dyDescent="0.35">
      <c r="A1132" s="140">
        <v>1125</v>
      </c>
      <c r="B1132" s="179" t="s">
        <v>772</v>
      </c>
      <c r="C1132" s="180">
        <v>11440327</v>
      </c>
      <c r="D1132" s="37" t="s">
        <v>20</v>
      </c>
      <c r="E1132" s="181">
        <v>4</v>
      </c>
      <c r="F1132" s="182">
        <v>33</v>
      </c>
      <c r="G1132" s="182">
        <v>132</v>
      </c>
      <c r="H1132" s="182">
        <v>66</v>
      </c>
      <c r="I1132" s="182">
        <v>65.5</v>
      </c>
      <c r="J1132" s="180">
        <v>2017</v>
      </c>
    </row>
    <row r="1133" spans="1:10" ht="15" thickBot="1" x14ac:dyDescent="0.35">
      <c r="A1133" s="140">
        <v>1126</v>
      </c>
      <c r="B1133" s="179" t="s">
        <v>773</v>
      </c>
      <c r="C1133" s="180">
        <v>11440328</v>
      </c>
      <c r="D1133" s="37" t="s">
        <v>20</v>
      </c>
      <c r="E1133" s="181">
        <v>2</v>
      </c>
      <c r="F1133" s="182">
        <v>249</v>
      </c>
      <c r="G1133" s="182">
        <v>498</v>
      </c>
      <c r="H1133" s="182">
        <v>249</v>
      </c>
      <c r="I1133" s="182">
        <v>248.5</v>
      </c>
      <c r="J1133" s="180">
        <v>2017</v>
      </c>
    </row>
    <row r="1134" spans="1:10" ht="15" thickBot="1" x14ac:dyDescent="0.35">
      <c r="A1134" s="140">
        <v>1127</v>
      </c>
      <c r="B1134" s="179" t="s">
        <v>774</v>
      </c>
      <c r="C1134" s="180">
        <v>11440329</v>
      </c>
      <c r="D1134" s="37" t="s">
        <v>20</v>
      </c>
      <c r="E1134" s="181">
        <v>2</v>
      </c>
      <c r="F1134" s="182">
        <v>162</v>
      </c>
      <c r="G1134" s="182">
        <v>324</v>
      </c>
      <c r="H1134" s="182">
        <v>162</v>
      </c>
      <c r="I1134" s="182">
        <v>162</v>
      </c>
      <c r="J1134" s="180">
        <v>2017</v>
      </c>
    </row>
    <row r="1135" spans="1:10" ht="32.25" customHeight="1" x14ac:dyDescent="0.3">
      <c r="A1135" s="214" t="s">
        <v>1356</v>
      </c>
      <c r="B1135" s="214"/>
      <c r="C1135" s="214"/>
      <c r="D1135" s="214"/>
      <c r="E1135" s="214"/>
      <c r="F1135" s="215">
        <f>SUM(F8:F1134)</f>
        <v>4220995.3869999908</v>
      </c>
      <c r="G1135" s="215">
        <f>SUM(G8:G1134)</f>
        <v>5059458.6399999922</v>
      </c>
      <c r="H1135" s="215">
        <f>SUM(H8:H1134)</f>
        <v>2082433.8849999942</v>
      </c>
      <c r="I1135" s="215">
        <f>SUM(I8:I1134)</f>
        <v>2977024.7649999941</v>
      </c>
      <c r="J1135" s="214"/>
    </row>
    <row r="1136" spans="1:10" ht="39.9" customHeight="1" x14ac:dyDescent="0.3">
      <c r="B1136" s="241" t="s">
        <v>1357</v>
      </c>
      <c r="C1136" s="240"/>
      <c r="D1136" s="240"/>
      <c r="E1136" s="240"/>
      <c r="F1136" s="240"/>
      <c r="G1136" s="240"/>
      <c r="H1136" s="240"/>
      <c r="I1136" s="240"/>
      <c r="J1136" s="240"/>
    </row>
    <row r="1139" spans="8:8" x14ac:dyDescent="0.3">
      <c r="H1139" s="95"/>
    </row>
  </sheetData>
  <mergeCells count="2">
    <mergeCell ref="D5:G5"/>
    <mergeCell ref="B1136:J1136"/>
  </mergeCells>
  <pageMargins left="0.23622047244094491" right="0.23622047244094491" top="0.33" bottom="0.44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1"/>
  <sheetViews>
    <sheetView topLeftCell="A1271" workbookViewId="0">
      <selection activeCell="H9" sqref="H9:J9"/>
    </sheetView>
  </sheetViews>
  <sheetFormatPr defaultRowHeight="14.4" x14ac:dyDescent="0.3"/>
  <cols>
    <col min="1" max="1" width="6" customWidth="1"/>
    <col min="2" max="2" width="38.88671875" customWidth="1"/>
    <col min="3" max="3" width="10.109375" bestFit="1" customWidth="1"/>
    <col min="4" max="4" width="5.6640625" customWidth="1"/>
    <col min="5" max="5" width="6" customWidth="1"/>
    <col min="6" max="6" width="10.44140625" customWidth="1"/>
    <col min="7" max="7" width="11.6640625" bestFit="1" customWidth="1"/>
  </cols>
  <sheetData>
    <row r="1" spans="1:8" x14ac:dyDescent="0.3">
      <c r="F1" s="117"/>
      <c r="G1" s="117" t="s">
        <v>1365</v>
      </c>
    </row>
    <row r="2" spans="1:8" x14ac:dyDescent="0.3">
      <c r="F2" s="120" t="s">
        <v>1360</v>
      </c>
      <c r="G2" s="120"/>
    </row>
    <row r="3" spans="1:8" x14ac:dyDescent="0.3">
      <c r="F3" s="120" t="s">
        <v>1361</v>
      </c>
      <c r="G3" s="120"/>
    </row>
    <row r="5" spans="1:8" ht="15" customHeight="1" x14ac:dyDescent="0.3">
      <c r="H5" s="2"/>
    </row>
    <row r="6" spans="1:8" ht="15" customHeight="1" x14ac:dyDescent="0.3">
      <c r="C6" s="242" t="s">
        <v>1367</v>
      </c>
      <c r="D6" s="242"/>
      <c r="E6" s="242"/>
      <c r="F6" s="242"/>
      <c r="G6" s="242"/>
      <c r="H6" s="2"/>
    </row>
    <row r="7" spans="1:8" ht="15" customHeight="1" x14ac:dyDescent="0.3">
      <c r="C7" s="236" t="s">
        <v>1364</v>
      </c>
      <c r="D7" s="236"/>
      <c r="E7" s="236"/>
      <c r="F7" s="236"/>
      <c r="G7" s="236"/>
    </row>
    <row r="8" spans="1:8" ht="15" thickBot="1" x14ac:dyDescent="0.35"/>
    <row r="9" spans="1:8" ht="48.75" customHeight="1" thickBot="1" x14ac:dyDescent="0.35">
      <c r="A9" s="3" t="s">
        <v>0</v>
      </c>
      <c r="B9" s="3" t="s">
        <v>1</v>
      </c>
      <c r="C9" s="3" t="s">
        <v>8</v>
      </c>
      <c r="D9" s="3" t="s">
        <v>2</v>
      </c>
      <c r="E9" s="3" t="s">
        <v>3</v>
      </c>
      <c r="F9" s="3" t="s">
        <v>1370</v>
      </c>
      <c r="G9" s="3" t="s">
        <v>9</v>
      </c>
    </row>
    <row r="10" spans="1:8" ht="15" thickBot="1" x14ac:dyDescent="0.3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</row>
    <row r="11" spans="1:8" ht="15" thickBot="1" x14ac:dyDescent="0.35">
      <c r="A11" s="99">
        <v>1</v>
      </c>
      <c r="B11" s="100" t="s">
        <v>781</v>
      </c>
      <c r="C11" s="100">
        <v>2072001</v>
      </c>
      <c r="D11" s="101" t="s">
        <v>20</v>
      </c>
      <c r="E11" s="101">
        <v>1</v>
      </c>
      <c r="F11" s="102">
        <v>18.329999999999998</v>
      </c>
      <c r="G11" s="103" t="s">
        <v>782</v>
      </c>
    </row>
    <row r="12" spans="1:8" ht="15" thickBot="1" x14ac:dyDescent="0.35">
      <c r="A12" s="99">
        <v>2</v>
      </c>
      <c r="B12" s="100" t="s">
        <v>269</v>
      </c>
      <c r="C12" s="100">
        <v>2072002</v>
      </c>
      <c r="D12" s="101" t="s">
        <v>20</v>
      </c>
      <c r="E12" s="101">
        <v>1</v>
      </c>
      <c r="F12" s="102">
        <v>33.33</v>
      </c>
      <c r="G12" s="102">
        <v>33.33</v>
      </c>
    </row>
    <row r="13" spans="1:8" ht="15" thickBot="1" x14ac:dyDescent="0.35">
      <c r="A13" s="99">
        <v>3</v>
      </c>
      <c r="B13" s="100" t="s">
        <v>783</v>
      </c>
      <c r="C13" s="100">
        <v>2072019</v>
      </c>
      <c r="D13" s="101" t="s">
        <v>20</v>
      </c>
      <c r="E13" s="101">
        <v>6</v>
      </c>
      <c r="F13" s="102">
        <v>1180</v>
      </c>
      <c r="G13" s="102">
        <v>7080</v>
      </c>
    </row>
    <row r="14" spans="1:8" ht="15" thickBot="1" x14ac:dyDescent="0.35">
      <c r="A14" s="99">
        <v>4</v>
      </c>
      <c r="B14" s="100" t="s">
        <v>784</v>
      </c>
      <c r="C14" s="100">
        <v>2092006</v>
      </c>
      <c r="D14" s="101" t="s">
        <v>20</v>
      </c>
      <c r="E14" s="101">
        <v>315</v>
      </c>
      <c r="F14" s="102">
        <v>2.68</v>
      </c>
      <c r="G14" s="102">
        <v>845.21</v>
      </c>
    </row>
    <row r="15" spans="1:8" ht="15" thickBot="1" x14ac:dyDescent="0.35">
      <c r="A15" s="99">
        <v>5</v>
      </c>
      <c r="B15" s="100" t="s">
        <v>785</v>
      </c>
      <c r="C15" s="100">
        <v>2092069</v>
      </c>
      <c r="D15" s="101" t="s">
        <v>20</v>
      </c>
      <c r="E15" s="101">
        <v>655</v>
      </c>
      <c r="F15" s="102">
        <v>4.5</v>
      </c>
      <c r="G15" s="102">
        <v>2947.5</v>
      </c>
    </row>
    <row r="16" spans="1:8" ht="15" thickBot="1" x14ac:dyDescent="0.35">
      <c r="A16" s="99">
        <v>6</v>
      </c>
      <c r="B16" s="100" t="s">
        <v>786</v>
      </c>
      <c r="C16" s="100">
        <v>222200008</v>
      </c>
      <c r="D16" s="101" t="s">
        <v>20</v>
      </c>
      <c r="E16" s="101">
        <v>1</v>
      </c>
      <c r="F16" s="102">
        <v>1698.96</v>
      </c>
      <c r="G16" s="102">
        <v>1698.96</v>
      </c>
    </row>
    <row r="17" spans="1:7" ht="15" thickBot="1" x14ac:dyDescent="0.35">
      <c r="A17" s="99">
        <v>7</v>
      </c>
      <c r="B17" s="100" t="s">
        <v>787</v>
      </c>
      <c r="C17" s="100">
        <v>222200009</v>
      </c>
      <c r="D17" s="101" t="s">
        <v>20</v>
      </c>
      <c r="E17" s="101">
        <v>1</v>
      </c>
      <c r="F17" s="102">
        <v>899.4</v>
      </c>
      <c r="G17" s="102">
        <v>899.4</v>
      </c>
    </row>
    <row r="18" spans="1:7" ht="15" thickBot="1" x14ac:dyDescent="0.35">
      <c r="A18" s="99">
        <v>8</v>
      </c>
      <c r="B18" s="100" t="s">
        <v>788</v>
      </c>
      <c r="C18" s="100">
        <v>222200077</v>
      </c>
      <c r="D18" s="101" t="s">
        <v>20</v>
      </c>
      <c r="E18" s="101">
        <v>1</v>
      </c>
      <c r="F18" s="102">
        <v>66.67</v>
      </c>
      <c r="G18" s="102">
        <v>66.67</v>
      </c>
    </row>
    <row r="19" spans="1:7" ht="15" thickBot="1" x14ac:dyDescent="0.35">
      <c r="A19" s="99">
        <v>9</v>
      </c>
      <c r="B19" s="100" t="s">
        <v>789</v>
      </c>
      <c r="C19" s="100">
        <v>222200078</v>
      </c>
      <c r="D19" s="101" t="s">
        <v>20</v>
      </c>
      <c r="E19" s="101">
        <v>1</v>
      </c>
      <c r="F19" s="102">
        <v>133.34</v>
      </c>
      <c r="G19" s="102">
        <v>133.34</v>
      </c>
    </row>
    <row r="20" spans="1:7" ht="15" thickBot="1" x14ac:dyDescent="0.35">
      <c r="A20" s="99">
        <v>10</v>
      </c>
      <c r="B20" s="100" t="s">
        <v>790</v>
      </c>
      <c r="C20" s="100">
        <v>222200220</v>
      </c>
      <c r="D20" s="101" t="s">
        <v>20</v>
      </c>
      <c r="E20" s="101">
        <v>2</v>
      </c>
      <c r="F20" s="102">
        <v>441.5</v>
      </c>
      <c r="G20" s="102">
        <v>883</v>
      </c>
    </row>
    <row r="21" spans="1:7" ht="15" thickBot="1" x14ac:dyDescent="0.35">
      <c r="A21" s="99">
        <v>11</v>
      </c>
      <c r="B21" s="100" t="s">
        <v>790</v>
      </c>
      <c r="C21" s="100">
        <v>222200249</v>
      </c>
      <c r="D21" s="101" t="s">
        <v>20</v>
      </c>
      <c r="E21" s="101">
        <v>1</v>
      </c>
      <c r="F21" s="102">
        <v>399</v>
      </c>
      <c r="G21" s="102">
        <v>399</v>
      </c>
    </row>
    <row r="22" spans="1:7" ht="15" thickBot="1" x14ac:dyDescent="0.35">
      <c r="A22" s="99">
        <v>12</v>
      </c>
      <c r="B22" s="100" t="s">
        <v>791</v>
      </c>
      <c r="C22" s="100">
        <v>222200277</v>
      </c>
      <c r="D22" s="101" t="s">
        <v>20</v>
      </c>
      <c r="E22" s="101">
        <v>1</v>
      </c>
      <c r="F22" s="102">
        <v>1506.18</v>
      </c>
      <c r="G22" s="102">
        <v>1506.18</v>
      </c>
    </row>
    <row r="23" spans="1:7" ht="15" thickBot="1" x14ac:dyDescent="0.35">
      <c r="A23" s="99">
        <v>13</v>
      </c>
      <c r="B23" s="100" t="s">
        <v>792</v>
      </c>
      <c r="C23" s="100">
        <v>222200003</v>
      </c>
      <c r="D23" s="101" t="s">
        <v>20</v>
      </c>
      <c r="E23" s="101">
        <v>1</v>
      </c>
      <c r="F23" s="102">
        <v>224</v>
      </c>
      <c r="G23" s="102">
        <v>224</v>
      </c>
    </row>
    <row r="24" spans="1:7" ht="15" thickBot="1" x14ac:dyDescent="0.35">
      <c r="A24" s="99">
        <v>14</v>
      </c>
      <c r="B24" s="100" t="s">
        <v>793</v>
      </c>
      <c r="C24" s="100">
        <v>222200190</v>
      </c>
      <c r="D24" s="101" t="s">
        <v>20</v>
      </c>
      <c r="E24" s="101">
        <v>1</v>
      </c>
      <c r="F24" s="102">
        <v>16300</v>
      </c>
      <c r="G24" s="102">
        <v>16300</v>
      </c>
    </row>
    <row r="25" spans="1:7" ht="15" thickBot="1" x14ac:dyDescent="0.35">
      <c r="A25" s="99">
        <v>15</v>
      </c>
      <c r="B25" s="100" t="s">
        <v>794</v>
      </c>
      <c r="C25" s="100">
        <v>222200235</v>
      </c>
      <c r="D25" s="101" t="s">
        <v>20</v>
      </c>
      <c r="E25" s="101">
        <v>2</v>
      </c>
      <c r="F25" s="102">
        <v>720</v>
      </c>
      <c r="G25" s="102">
        <v>1440</v>
      </c>
    </row>
    <row r="26" spans="1:7" ht="15" thickBot="1" x14ac:dyDescent="0.35">
      <c r="A26" s="99">
        <v>16</v>
      </c>
      <c r="B26" s="100" t="s">
        <v>795</v>
      </c>
      <c r="C26" s="100">
        <v>222200236</v>
      </c>
      <c r="D26" s="101" t="s">
        <v>20</v>
      </c>
      <c r="E26" s="101">
        <v>1</v>
      </c>
      <c r="F26" s="102">
        <v>108</v>
      </c>
      <c r="G26" s="102">
        <v>108</v>
      </c>
    </row>
    <row r="27" spans="1:7" ht="15" thickBot="1" x14ac:dyDescent="0.35">
      <c r="A27" s="99">
        <v>17</v>
      </c>
      <c r="B27" s="100" t="s">
        <v>796</v>
      </c>
      <c r="C27" s="100">
        <v>222200240</v>
      </c>
      <c r="D27" s="101" t="s">
        <v>20</v>
      </c>
      <c r="E27" s="101">
        <v>1</v>
      </c>
      <c r="F27" s="102">
        <v>1119</v>
      </c>
      <c r="G27" s="102">
        <v>1119</v>
      </c>
    </row>
    <row r="28" spans="1:7" ht="15" thickBot="1" x14ac:dyDescent="0.35">
      <c r="A28" s="99">
        <v>18</v>
      </c>
      <c r="B28" s="100" t="s">
        <v>797</v>
      </c>
      <c r="C28" s="100">
        <v>222200242</v>
      </c>
      <c r="D28" s="101" t="s">
        <v>20</v>
      </c>
      <c r="E28" s="101">
        <v>1</v>
      </c>
      <c r="F28" s="102">
        <v>898.98</v>
      </c>
      <c r="G28" s="102">
        <v>898.98</v>
      </c>
    </row>
    <row r="29" spans="1:7" ht="15" thickBot="1" x14ac:dyDescent="0.35">
      <c r="A29" s="99">
        <v>19</v>
      </c>
      <c r="B29" s="100" t="s">
        <v>798</v>
      </c>
      <c r="C29" s="100">
        <v>222200267</v>
      </c>
      <c r="D29" s="101" t="s">
        <v>20</v>
      </c>
      <c r="E29" s="101">
        <v>1</v>
      </c>
      <c r="F29" s="102">
        <v>2181.12</v>
      </c>
      <c r="G29" s="102">
        <v>2181.12</v>
      </c>
    </row>
    <row r="30" spans="1:7" ht="15" thickBot="1" x14ac:dyDescent="0.35">
      <c r="A30" s="99">
        <v>20</v>
      </c>
      <c r="B30" s="100" t="s">
        <v>799</v>
      </c>
      <c r="C30" s="100">
        <v>222200269</v>
      </c>
      <c r="D30" s="101" t="s">
        <v>20</v>
      </c>
      <c r="E30" s="101">
        <v>1</v>
      </c>
      <c r="F30" s="102">
        <v>84.48</v>
      </c>
      <c r="G30" s="102">
        <v>84.48</v>
      </c>
    </row>
    <row r="31" spans="1:7" ht="15" thickBot="1" x14ac:dyDescent="0.35">
      <c r="A31" s="99">
        <v>21</v>
      </c>
      <c r="B31" s="100" t="s">
        <v>800</v>
      </c>
      <c r="C31" s="100">
        <v>222200270</v>
      </c>
      <c r="D31" s="101" t="s">
        <v>20</v>
      </c>
      <c r="E31" s="101">
        <v>1</v>
      </c>
      <c r="F31" s="102">
        <v>1054.5</v>
      </c>
      <c r="G31" s="102">
        <v>1054.5</v>
      </c>
    </row>
    <row r="32" spans="1:7" ht="15" thickBot="1" x14ac:dyDescent="0.35">
      <c r="A32" s="99">
        <v>22</v>
      </c>
      <c r="B32" s="100" t="s">
        <v>801</v>
      </c>
      <c r="C32" s="100">
        <v>222200286</v>
      </c>
      <c r="D32" s="101" t="s">
        <v>20</v>
      </c>
      <c r="E32" s="101">
        <v>4</v>
      </c>
      <c r="F32" s="102">
        <v>1530</v>
      </c>
      <c r="G32" s="102">
        <v>6120</v>
      </c>
    </row>
    <row r="33" spans="1:7" ht="15" thickBot="1" x14ac:dyDescent="0.35">
      <c r="A33" s="99">
        <v>23</v>
      </c>
      <c r="B33" s="100" t="s">
        <v>802</v>
      </c>
      <c r="C33" s="100">
        <v>222200288</v>
      </c>
      <c r="D33" s="101" t="s">
        <v>20</v>
      </c>
      <c r="E33" s="101">
        <v>4</v>
      </c>
      <c r="F33" s="102">
        <v>280</v>
      </c>
      <c r="G33" s="102">
        <v>1120</v>
      </c>
    </row>
    <row r="34" spans="1:7" ht="15" thickBot="1" x14ac:dyDescent="0.35">
      <c r="A34" s="99">
        <v>24</v>
      </c>
      <c r="B34" s="100" t="s">
        <v>803</v>
      </c>
      <c r="C34" s="100">
        <v>222200320</v>
      </c>
      <c r="D34" s="101" t="s">
        <v>20</v>
      </c>
      <c r="E34" s="101">
        <v>1</v>
      </c>
      <c r="F34" s="102">
        <v>2460</v>
      </c>
      <c r="G34" s="102">
        <v>2460</v>
      </c>
    </row>
    <row r="35" spans="1:7" ht="15" thickBot="1" x14ac:dyDescent="0.35">
      <c r="A35" s="99">
        <v>25</v>
      </c>
      <c r="B35" s="100" t="s">
        <v>804</v>
      </c>
      <c r="C35" s="100">
        <v>20936</v>
      </c>
      <c r="D35" s="101" t="s">
        <v>20</v>
      </c>
      <c r="E35" s="101">
        <v>561</v>
      </c>
      <c r="F35" s="102">
        <v>0.47</v>
      </c>
      <c r="G35" s="102">
        <v>265.91000000000003</v>
      </c>
    </row>
    <row r="36" spans="1:7" ht="15" thickBot="1" x14ac:dyDescent="0.35">
      <c r="A36" s="99">
        <v>26</v>
      </c>
      <c r="B36" s="100" t="s">
        <v>805</v>
      </c>
      <c r="C36" s="100">
        <v>20937</v>
      </c>
      <c r="D36" s="101" t="s">
        <v>20</v>
      </c>
      <c r="E36" s="101">
        <v>2000</v>
      </c>
      <c r="F36" s="102">
        <v>0.47</v>
      </c>
      <c r="G36" s="102">
        <v>948</v>
      </c>
    </row>
    <row r="37" spans="1:7" ht="15" thickBot="1" x14ac:dyDescent="0.35">
      <c r="A37" s="99">
        <v>27</v>
      </c>
      <c r="B37" s="104" t="s">
        <v>806</v>
      </c>
      <c r="C37" s="104">
        <v>20300426</v>
      </c>
      <c r="D37" s="105" t="s">
        <v>807</v>
      </c>
      <c r="E37" s="104">
        <v>2.04</v>
      </c>
      <c r="F37" s="104">
        <v>21.93</v>
      </c>
      <c r="G37" s="104">
        <v>43.86</v>
      </c>
    </row>
    <row r="38" spans="1:7" ht="15" thickBot="1" x14ac:dyDescent="0.35">
      <c r="A38" s="99">
        <v>28</v>
      </c>
      <c r="B38" s="104" t="s">
        <v>808</v>
      </c>
      <c r="C38" s="104">
        <v>20300435</v>
      </c>
      <c r="D38" s="105" t="s">
        <v>807</v>
      </c>
      <c r="E38" s="104">
        <v>2950.49</v>
      </c>
      <c r="F38" s="104">
        <v>16.5</v>
      </c>
      <c r="G38" s="104">
        <v>48683.09</v>
      </c>
    </row>
    <row r="39" spans="1:7" ht="15" thickBot="1" x14ac:dyDescent="0.35">
      <c r="A39" s="99">
        <v>29</v>
      </c>
      <c r="B39" s="104" t="s">
        <v>1371</v>
      </c>
      <c r="C39" s="104">
        <v>22211522</v>
      </c>
      <c r="D39" s="105" t="s">
        <v>112</v>
      </c>
      <c r="E39" s="104">
        <v>2</v>
      </c>
      <c r="F39" s="104">
        <v>240</v>
      </c>
      <c r="G39" s="104">
        <v>480</v>
      </c>
    </row>
    <row r="40" spans="1:7" ht="15" thickBot="1" x14ac:dyDescent="0.35">
      <c r="A40" s="99">
        <v>30</v>
      </c>
      <c r="B40" s="104" t="s">
        <v>809</v>
      </c>
      <c r="C40" s="104">
        <v>20300439</v>
      </c>
      <c r="D40" s="105" t="s">
        <v>810</v>
      </c>
      <c r="E40" s="104">
        <v>86.81</v>
      </c>
      <c r="F40" s="104">
        <v>27</v>
      </c>
      <c r="G40" s="104">
        <v>2343.87</v>
      </c>
    </row>
    <row r="41" spans="1:7" ht="15" thickBot="1" x14ac:dyDescent="0.35">
      <c r="A41" s="99">
        <v>31</v>
      </c>
      <c r="B41" s="104" t="s">
        <v>806</v>
      </c>
      <c r="C41" s="104">
        <v>20300440</v>
      </c>
      <c r="D41" s="105" t="s">
        <v>810</v>
      </c>
      <c r="E41" s="104">
        <v>100</v>
      </c>
      <c r="F41" s="104">
        <v>27</v>
      </c>
      <c r="G41" s="104">
        <v>2700</v>
      </c>
    </row>
    <row r="42" spans="1:7" ht="15" thickBot="1" x14ac:dyDescent="0.35">
      <c r="A42" s="99">
        <v>32</v>
      </c>
      <c r="B42" s="104" t="s">
        <v>811</v>
      </c>
      <c r="C42" s="104">
        <v>20700001</v>
      </c>
      <c r="D42" s="105" t="s">
        <v>20</v>
      </c>
      <c r="E42" s="104">
        <v>1</v>
      </c>
      <c r="F42" s="104">
        <v>120</v>
      </c>
      <c r="G42" s="104">
        <v>120</v>
      </c>
    </row>
    <row r="43" spans="1:7" ht="15" thickBot="1" x14ac:dyDescent="0.35">
      <c r="A43" s="99">
        <v>33</v>
      </c>
      <c r="B43" s="104" t="s">
        <v>812</v>
      </c>
      <c r="C43" s="104">
        <v>20700002</v>
      </c>
      <c r="D43" s="105" t="s">
        <v>20</v>
      </c>
      <c r="E43" s="104">
        <v>1</v>
      </c>
      <c r="F43" s="104">
        <v>35</v>
      </c>
      <c r="G43" s="104">
        <v>35</v>
      </c>
    </row>
    <row r="44" spans="1:7" ht="15" thickBot="1" x14ac:dyDescent="0.35">
      <c r="A44" s="99">
        <v>34</v>
      </c>
      <c r="B44" s="104" t="s">
        <v>813</v>
      </c>
      <c r="C44" s="104">
        <v>20700004</v>
      </c>
      <c r="D44" s="105" t="s">
        <v>20</v>
      </c>
      <c r="E44" s="104">
        <v>4</v>
      </c>
      <c r="F44" s="104">
        <v>405</v>
      </c>
      <c r="G44" s="104">
        <v>1620</v>
      </c>
    </row>
    <row r="45" spans="1:7" ht="15" thickBot="1" x14ac:dyDescent="0.35">
      <c r="A45" s="99">
        <v>35</v>
      </c>
      <c r="B45" s="104" t="s">
        <v>814</v>
      </c>
      <c r="C45" s="104">
        <v>20700005</v>
      </c>
      <c r="D45" s="105" t="s">
        <v>815</v>
      </c>
      <c r="E45" s="104">
        <v>1</v>
      </c>
      <c r="F45" s="104">
        <v>153.75</v>
      </c>
      <c r="G45" s="104">
        <v>153.75</v>
      </c>
    </row>
    <row r="46" spans="1:7" ht="15" thickBot="1" x14ac:dyDescent="0.35">
      <c r="A46" s="99">
        <v>36</v>
      </c>
      <c r="B46" s="104" t="s">
        <v>816</v>
      </c>
      <c r="C46" s="104">
        <v>20700011</v>
      </c>
      <c r="D46" s="105" t="s">
        <v>20</v>
      </c>
      <c r="E46" s="104">
        <v>1</v>
      </c>
      <c r="F46" s="104">
        <v>91</v>
      </c>
      <c r="G46" s="104">
        <v>91</v>
      </c>
    </row>
    <row r="47" spans="1:7" ht="15" thickBot="1" x14ac:dyDescent="0.35">
      <c r="A47" s="99">
        <v>37</v>
      </c>
      <c r="B47" s="104" t="s">
        <v>817</v>
      </c>
      <c r="C47" s="104">
        <v>20700029</v>
      </c>
      <c r="D47" s="105" t="s">
        <v>20</v>
      </c>
      <c r="E47" s="104">
        <v>1</v>
      </c>
      <c r="F47" s="104">
        <v>15</v>
      </c>
      <c r="G47" s="104">
        <v>15</v>
      </c>
    </row>
    <row r="48" spans="1:7" ht="15" thickBot="1" x14ac:dyDescent="0.35">
      <c r="A48" s="99">
        <v>38</v>
      </c>
      <c r="B48" s="104" t="s">
        <v>818</v>
      </c>
      <c r="C48" s="104">
        <v>20700139</v>
      </c>
      <c r="D48" s="105" t="s">
        <v>20</v>
      </c>
      <c r="E48" s="104">
        <v>6</v>
      </c>
      <c r="F48" s="104">
        <v>1500</v>
      </c>
      <c r="G48" s="104">
        <v>9000</v>
      </c>
    </row>
    <row r="49" spans="1:7" ht="15" thickBot="1" x14ac:dyDescent="0.35">
      <c r="A49" s="99">
        <v>39</v>
      </c>
      <c r="B49" s="104" t="s">
        <v>819</v>
      </c>
      <c r="C49" s="104">
        <v>20700140</v>
      </c>
      <c r="D49" s="105" t="s">
        <v>20</v>
      </c>
      <c r="E49" s="104">
        <v>4</v>
      </c>
      <c r="F49" s="104">
        <v>675</v>
      </c>
      <c r="G49" s="104">
        <v>2700</v>
      </c>
    </row>
    <row r="50" spans="1:7" ht="15" thickBot="1" x14ac:dyDescent="0.35">
      <c r="A50" s="99">
        <v>40</v>
      </c>
      <c r="B50" s="104" t="s">
        <v>820</v>
      </c>
      <c r="C50" s="104">
        <v>20700141</v>
      </c>
      <c r="D50" s="105" t="s">
        <v>20</v>
      </c>
      <c r="E50" s="104">
        <v>4</v>
      </c>
      <c r="F50" s="104">
        <v>575</v>
      </c>
      <c r="G50" s="104">
        <v>2300</v>
      </c>
    </row>
    <row r="51" spans="1:7" ht="15" thickBot="1" x14ac:dyDescent="0.35">
      <c r="A51" s="99">
        <v>41</v>
      </c>
      <c r="B51" s="104" t="s">
        <v>821</v>
      </c>
      <c r="C51" s="104">
        <v>20700160</v>
      </c>
      <c r="D51" s="105" t="s">
        <v>20</v>
      </c>
      <c r="E51" s="104">
        <v>4</v>
      </c>
      <c r="F51" s="104">
        <v>1296</v>
      </c>
      <c r="G51" s="104">
        <v>5184</v>
      </c>
    </row>
    <row r="52" spans="1:7" ht="15" thickBot="1" x14ac:dyDescent="0.35">
      <c r="A52" s="99">
        <v>42</v>
      </c>
      <c r="B52" s="104" t="s">
        <v>822</v>
      </c>
      <c r="C52" s="104">
        <v>20700164</v>
      </c>
      <c r="D52" s="105" t="s">
        <v>20</v>
      </c>
      <c r="E52" s="104">
        <v>4</v>
      </c>
      <c r="F52" s="104">
        <v>825</v>
      </c>
      <c r="G52" s="104">
        <v>3300</v>
      </c>
    </row>
    <row r="53" spans="1:7" ht="15" thickBot="1" x14ac:dyDescent="0.35">
      <c r="A53" s="99">
        <v>43</v>
      </c>
      <c r="B53" s="104" t="s">
        <v>823</v>
      </c>
      <c r="C53" s="104">
        <v>20700166</v>
      </c>
      <c r="D53" s="105" t="s">
        <v>20</v>
      </c>
      <c r="E53" s="104">
        <v>4</v>
      </c>
      <c r="F53" s="104">
        <v>2405</v>
      </c>
      <c r="G53" s="104">
        <v>9620</v>
      </c>
    </row>
    <row r="54" spans="1:7" ht="15" thickBot="1" x14ac:dyDescent="0.35">
      <c r="A54" s="99">
        <v>44</v>
      </c>
      <c r="B54" s="104" t="s">
        <v>824</v>
      </c>
      <c r="C54" s="104">
        <v>20900036</v>
      </c>
      <c r="D54" s="105" t="s">
        <v>112</v>
      </c>
      <c r="E54" s="104">
        <v>77</v>
      </c>
      <c r="F54" s="104">
        <v>1.764</v>
      </c>
      <c r="G54" s="104">
        <v>135.83000000000001</v>
      </c>
    </row>
    <row r="55" spans="1:7" ht="15" thickBot="1" x14ac:dyDescent="0.35">
      <c r="A55" s="99">
        <v>45</v>
      </c>
      <c r="B55" s="104" t="s">
        <v>414</v>
      </c>
      <c r="C55" s="104">
        <v>20900001</v>
      </c>
      <c r="D55" s="105" t="s">
        <v>20</v>
      </c>
      <c r="E55" s="104">
        <v>2</v>
      </c>
      <c r="F55" s="104">
        <v>15.85</v>
      </c>
      <c r="G55" s="104">
        <v>31.7</v>
      </c>
    </row>
    <row r="56" spans="1:7" ht="15" thickBot="1" x14ac:dyDescent="0.35">
      <c r="A56" s="99">
        <v>46</v>
      </c>
      <c r="B56" s="104" t="s">
        <v>825</v>
      </c>
      <c r="C56" s="104">
        <v>20900011</v>
      </c>
      <c r="D56" s="105" t="s">
        <v>20</v>
      </c>
      <c r="E56" s="104">
        <v>2</v>
      </c>
      <c r="F56" s="104">
        <v>46.8</v>
      </c>
      <c r="G56" s="104">
        <v>93.6</v>
      </c>
    </row>
    <row r="57" spans="1:7" ht="15" thickBot="1" x14ac:dyDescent="0.35">
      <c r="A57" s="99">
        <v>47</v>
      </c>
      <c r="B57" s="104" t="s">
        <v>826</v>
      </c>
      <c r="C57" s="104">
        <v>20900028</v>
      </c>
      <c r="D57" s="105" t="s">
        <v>20</v>
      </c>
      <c r="E57" s="104">
        <v>10</v>
      </c>
      <c r="F57" s="104">
        <v>39.18</v>
      </c>
      <c r="G57" s="104">
        <v>391.8</v>
      </c>
    </row>
    <row r="58" spans="1:7" ht="15" thickBot="1" x14ac:dyDescent="0.35">
      <c r="A58" s="99">
        <v>48</v>
      </c>
      <c r="B58" s="104" t="s">
        <v>827</v>
      </c>
      <c r="C58" s="104">
        <v>22200001</v>
      </c>
      <c r="D58" s="105" t="s">
        <v>828</v>
      </c>
      <c r="E58" s="104">
        <v>1</v>
      </c>
      <c r="F58" s="104">
        <v>117.3</v>
      </c>
      <c r="G58" s="104">
        <v>117.3</v>
      </c>
    </row>
    <row r="59" spans="1:7" ht="15" thickBot="1" x14ac:dyDescent="0.35">
      <c r="A59" s="99">
        <v>49</v>
      </c>
      <c r="B59" s="104" t="s">
        <v>794</v>
      </c>
      <c r="C59" s="104">
        <v>22200004</v>
      </c>
      <c r="D59" s="105" t="s">
        <v>20</v>
      </c>
      <c r="E59" s="104">
        <v>4</v>
      </c>
      <c r="F59" s="104">
        <v>260</v>
      </c>
      <c r="G59" s="104">
        <v>1040</v>
      </c>
    </row>
    <row r="60" spans="1:7" ht="15" thickBot="1" x14ac:dyDescent="0.35">
      <c r="A60" s="99">
        <v>50</v>
      </c>
      <c r="B60" s="104" t="s">
        <v>829</v>
      </c>
      <c r="C60" s="104">
        <v>22200005</v>
      </c>
      <c r="D60" s="105" t="s">
        <v>20</v>
      </c>
      <c r="E60" s="104">
        <v>4</v>
      </c>
      <c r="F60" s="104">
        <v>40</v>
      </c>
      <c r="G60" s="104">
        <v>160</v>
      </c>
    </row>
    <row r="61" spans="1:7" ht="15" thickBot="1" x14ac:dyDescent="0.35">
      <c r="A61" s="99">
        <v>51</v>
      </c>
      <c r="B61" s="104" t="s">
        <v>1359</v>
      </c>
      <c r="C61" s="104">
        <v>22200013</v>
      </c>
      <c r="D61" s="105" t="s">
        <v>20</v>
      </c>
      <c r="E61" s="104">
        <v>1</v>
      </c>
      <c r="F61" s="104">
        <v>23.33</v>
      </c>
      <c r="G61" s="104">
        <v>23.33</v>
      </c>
    </row>
    <row r="62" spans="1:7" ht="15" thickBot="1" x14ac:dyDescent="0.35">
      <c r="A62" s="99">
        <v>52</v>
      </c>
      <c r="B62" s="104" t="s">
        <v>830</v>
      </c>
      <c r="C62" s="104">
        <v>22200017</v>
      </c>
      <c r="D62" s="105" t="s">
        <v>20</v>
      </c>
      <c r="E62" s="104">
        <v>1</v>
      </c>
      <c r="F62" s="104">
        <v>220</v>
      </c>
      <c r="G62" s="104">
        <v>220</v>
      </c>
    </row>
    <row r="63" spans="1:7" ht="15" thickBot="1" x14ac:dyDescent="0.35">
      <c r="A63" s="99">
        <v>53</v>
      </c>
      <c r="B63" s="104" t="s">
        <v>831</v>
      </c>
      <c r="C63" s="104">
        <v>22200018</v>
      </c>
      <c r="D63" s="105" t="s">
        <v>20</v>
      </c>
      <c r="E63" s="104">
        <v>1</v>
      </c>
      <c r="F63" s="104">
        <v>14.58</v>
      </c>
      <c r="G63" s="104">
        <v>14.58</v>
      </c>
    </row>
    <row r="64" spans="1:7" ht="15" thickBot="1" x14ac:dyDescent="0.35">
      <c r="A64" s="99">
        <v>54</v>
      </c>
      <c r="B64" s="104" t="s">
        <v>832</v>
      </c>
      <c r="C64" s="104">
        <v>22200032</v>
      </c>
      <c r="D64" s="105" t="s">
        <v>20</v>
      </c>
      <c r="E64" s="104">
        <v>1</v>
      </c>
      <c r="F64" s="104">
        <v>46.67</v>
      </c>
      <c r="G64" s="104">
        <v>46.67</v>
      </c>
    </row>
    <row r="65" spans="1:7" ht="15" thickBot="1" x14ac:dyDescent="0.35">
      <c r="A65" s="99">
        <v>55</v>
      </c>
      <c r="B65" s="104" t="s">
        <v>833</v>
      </c>
      <c r="C65" s="104">
        <v>22200090</v>
      </c>
      <c r="D65" s="105" t="s">
        <v>20</v>
      </c>
      <c r="E65" s="104">
        <v>1</v>
      </c>
      <c r="F65" s="104">
        <v>50</v>
      </c>
      <c r="G65" s="104">
        <v>50</v>
      </c>
    </row>
    <row r="66" spans="1:7" ht="15" thickBot="1" x14ac:dyDescent="0.35">
      <c r="A66" s="99">
        <v>56</v>
      </c>
      <c r="B66" s="104" t="s">
        <v>834</v>
      </c>
      <c r="C66" s="104">
        <v>22200091</v>
      </c>
      <c r="D66" s="105" t="s">
        <v>20</v>
      </c>
      <c r="E66" s="104">
        <v>1</v>
      </c>
      <c r="F66" s="104">
        <v>45</v>
      </c>
      <c r="G66" s="104">
        <v>45</v>
      </c>
    </row>
    <row r="67" spans="1:7" ht="15" thickBot="1" x14ac:dyDescent="0.35">
      <c r="A67" s="99">
        <v>57</v>
      </c>
      <c r="B67" s="104" t="s">
        <v>835</v>
      </c>
      <c r="C67" s="104">
        <v>22200092</v>
      </c>
      <c r="D67" s="105" t="s">
        <v>20</v>
      </c>
      <c r="E67" s="104">
        <v>1</v>
      </c>
      <c r="F67" s="104">
        <v>79</v>
      </c>
      <c r="G67" s="104">
        <v>79</v>
      </c>
    </row>
    <row r="68" spans="1:7" ht="15" thickBot="1" x14ac:dyDescent="0.35">
      <c r="A68" s="99">
        <v>58</v>
      </c>
      <c r="B68" s="104" t="s">
        <v>836</v>
      </c>
      <c r="C68" s="104">
        <v>22200093</v>
      </c>
      <c r="D68" s="105" t="s">
        <v>20</v>
      </c>
      <c r="E68" s="104">
        <v>1</v>
      </c>
      <c r="F68" s="104">
        <v>101</v>
      </c>
      <c r="G68" s="104">
        <v>101</v>
      </c>
    </row>
    <row r="69" spans="1:7" ht="15" thickBot="1" x14ac:dyDescent="0.35">
      <c r="A69" s="99">
        <v>59</v>
      </c>
      <c r="B69" s="104" t="s">
        <v>837</v>
      </c>
      <c r="C69" s="104">
        <v>22200224</v>
      </c>
      <c r="D69" s="105" t="s">
        <v>112</v>
      </c>
      <c r="E69" s="104">
        <v>1</v>
      </c>
      <c r="F69" s="104">
        <v>129</v>
      </c>
      <c r="G69" s="104">
        <v>129</v>
      </c>
    </row>
    <row r="70" spans="1:7" ht="15" thickBot="1" x14ac:dyDescent="0.35">
      <c r="A70" s="99">
        <v>60</v>
      </c>
      <c r="B70" s="104" t="s">
        <v>838</v>
      </c>
      <c r="C70" s="104">
        <v>22200232</v>
      </c>
      <c r="D70" s="105" t="s">
        <v>112</v>
      </c>
      <c r="E70" s="104">
        <v>1</v>
      </c>
      <c r="F70" s="104">
        <v>553.98</v>
      </c>
      <c r="G70" s="104">
        <v>553.98</v>
      </c>
    </row>
    <row r="71" spans="1:7" ht="15" thickBot="1" x14ac:dyDescent="0.35">
      <c r="A71" s="99">
        <v>61</v>
      </c>
      <c r="B71" s="104" t="s">
        <v>839</v>
      </c>
      <c r="C71" s="104">
        <v>22200236</v>
      </c>
      <c r="D71" s="105" t="s">
        <v>20</v>
      </c>
      <c r="E71" s="104">
        <v>1</v>
      </c>
      <c r="F71" s="104">
        <v>119</v>
      </c>
      <c r="G71" s="104">
        <v>119</v>
      </c>
    </row>
    <row r="72" spans="1:7" ht="15" thickBot="1" x14ac:dyDescent="0.35">
      <c r="A72" s="99">
        <v>62</v>
      </c>
      <c r="B72" s="104" t="s">
        <v>840</v>
      </c>
      <c r="C72" s="104">
        <v>22200334</v>
      </c>
      <c r="D72" s="105" t="s">
        <v>20</v>
      </c>
      <c r="E72" s="104">
        <v>1</v>
      </c>
      <c r="F72" s="104">
        <v>67</v>
      </c>
      <c r="G72" s="104">
        <v>67</v>
      </c>
    </row>
    <row r="73" spans="1:7" ht="15" thickBot="1" x14ac:dyDescent="0.35">
      <c r="A73" s="99">
        <v>63</v>
      </c>
      <c r="B73" s="104" t="s">
        <v>841</v>
      </c>
      <c r="C73" s="104">
        <v>22211062</v>
      </c>
      <c r="D73" s="105" t="s">
        <v>20</v>
      </c>
      <c r="E73" s="104">
        <v>2</v>
      </c>
      <c r="F73" s="104">
        <v>95</v>
      </c>
      <c r="G73" s="104">
        <v>190</v>
      </c>
    </row>
    <row r="74" spans="1:7" ht="15" thickBot="1" x14ac:dyDescent="0.35">
      <c r="A74" s="99">
        <v>64</v>
      </c>
      <c r="B74" s="104" t="s">
        <v>842</v>
      </c>
      <c r="C74" s="104">
        <v>22211063</v>
      </c>
      <c r="D74" s="105" t="s">
        <v>20</v>
      </c>
      <c r="E74" s="104">
        <v>6</v>
      </c>
      <c r="F74" s="104">
        <v>20</v>
      </c>
      <c r="G74" s="104">
        <v>120</v>
      </c>
    </row>
    <row r="75" spans="1:7" ht="15" thickBot="1" x14ac:dyDescent="0.35">
      <c r="A75" s="99">
        <v>65</v>
      </c>
      <c r="B75" s="104" t="s">
        <v>843</v>
      </c>
      <c r="C75" s="104">
        <v>22211402</v>
      </c>
      <c r="D75" s="105" t="s">
        <v>20</v>
      </c>
      <c r="E75" s="104">
        <v>6</v>
      </c>
      <c r="F75" s="104">
        <v>390</v>
      </c>
      <c r="G75" s="104">
        <v>2340</v>
      </c>
    </row>
    <row r="76" spans="1:7" ht="15" thickBot="1" x14ac:dyDescent="0.35">
      <c r="A76" s="99">
        <v>66</v>
      </c>
      <c r="B76" s="104" t="s">
        <v>843</v>
      </c>
      <c r="C76" s="104">
        <v>22211403</v>
      </c>
      <c r="D76" s="105" t="s">
        <v>20</v>
      </c>
      <c r="E76" s="104">
        <v>4</v>
      </c>
      <c r="F76" s="104">
        <v>460</v>
      </c>
      <c r="G76" s="104">
        <v>1840</v>
      </c>
    </row>
    <row r="77" spans="1:7" ht="15" thickBot="1" x14ac:dyDescent="0.35">
      <c r="A77" s="99">
        <v>67</v>
      </c>
      <c r="B77" s="104" t="s">
        <v>844</v>
      </c>
      <c r="C77" s="104">
        <v>22211404</v>
      </c>
      <c r="D77" s="105" t="s">
        <v>20</v>
      </c>
      <c r="E77" s="104">
        <v>5</v>
      </c>
      <c r="F77" s="104">
        <v>495</v>
      </c>
      <c r="G77" s="104">
        <v>2475</v>
      </c>
    </row>
    <row r="78" spans="1:7" ht="15" thickBot="1" x14ac:dyDescent="0.35">
      <c r="A78" s="99">
        <v>68</v>
      </c>
      <c r="B78" s="104" t="s">
        <v>845</v>
      </c>
      <c r="C78" s="104">
        <v>22200006</v>
      </c>
      <c r="D78" s="105" t="s">
        <v>20</v>
      </c>
      <c r="E78" s="104">
        <v>1</v>
      </c>
      <c r="F78" s="104">
        <v>61</v>
      </c>
      <c r="G78" s="104">
        <v>61</v>
      </c>
    </row>
    <row r="79" spans="1:7" ht="15" thickBot="1" x14ac:dyDescent="0.35">
      <c r="A79" s="99">
        <v>69</v>
      </c>
      <c r="B79" s="104" t="s">
        <v>846</v>
      </c>
      <c r="C79" s="104">
        <v>22200007</v>
      </c>
      <c r="D79" s="105" t="s">
        <v>20</v>
      </c>
      <c r="E79" s="104">
        <v>1</v>
      </c>
      <c r="F79" s="104">
        <v>68</v>
      </c>
      <c r="G79" s="104">
        <v>68</v>
      </c>
    </row>
    <row r="80" spans="1:7" ht="15" thickBot="1" x14ac:dyDescent="0.35">
      <c r="A80" s="99">
        <v>70</v>
      </c>
      <c r="B80" s="104" t="s">
        <v>847</v>
      </c>
      <c r="C80" s="104">
        <v>22200008</v>
      </c>
      <c r="D80" s="105" t="s">
        <v>112</v>
      </c>
      <c r="E80" s="104">
        <v>1</v>
      </c>
      <c r="F80" s="104">
        <v>275</v>
      </c>
      <c r="G80" s="104">
        <v>275</v>
      </c>
    </row>
    <row r="81" spans="1:7" ht="15" thickBot="1" x14ac:dyDescent="0.35">
      <c r="A81" s="99">
        <v>71</v>
      </c>
      <c r="B81" s="104" t="s">
        <v>848</v>
      </c>
      <c r="C81" s="104">
        <v>22200153</v>
      </c>
      <c r="D81" s="105" t="s">
        <v>20</v>
      </c>
      <c r="E81" s="104">
        <v>1</v>
      </c>
      <c r="F81" s="104">
        <v>898.98</v>
      </c>
      <c r="G81" s="104">
        <v>898.98</v>
      </c>
    </row>
    <row r="82" spans="1:7" ht="15" thickBot="1" x14ac:dyDescent="0.35">
      <c r="A82" s="99">
        <v>72</v>
      </c>
      <c r="B82" s="104" t="s">
        <v>849</v>
      </c>
      <c r="C82" s="104">
        <v>22200165</v>
      </c>
      <c r="D82" s="105" t="s">
        <v>112</v>
      </c>
      <c r="E82" s="104">
        <v>1</v>
      </c>
      <c r="F82" s="104">
        <v>259</v>
      </c>
      <c r="G82" s="104">
        <v>259</v>
      </c>
    </row>
    <row r="83" spans="1:7" ht="15" thickBot="1" x14ac:dyDescent="0.35">
      <c r="A83" s="99">
        <v>73</v>
      </c>
      <c r="B83" s="104" t="s">
        <v>850</v>
      </c>
      <c r="C83" s="104">
        <v>22200172</v>
      </c>
      <c r="D83" s="105" t="s">
        <v>112</v>
      </c>
      <c r="E83" s="104">
        <v>1</v>
      </c>
      <c r="F83" s="104">
        <v>39</v>
      </c>
      <c r="G83" s="104">
        <v>39</v>
      </c>
    </row>
    <row r="84" spans="1:7" ht="15" thickBot="1" x14ac:dyDescent="0.35">
      <c r="A84" s="99">
        <v>74</v>
      </c>
      <c r="B84" s="104" t="s">
        <v>851</v>
      </c>
      <c r="C84" s="104">
        <v>22200174</v>
      </c>
      <c r="D84" s="105" t="s">
        <v>112</v>
      </c>
      <c r="E84" s="104">
        <v>1</v>
      </c>
      <c r="F84" s="104">
        <v>27.96</v>
      </c>
      <c r="G84" s="104">
        <v>27.96</v>
      </c>
    </row>
    <row r="85" spans="1:7" ht="15" thickBot="1" x14ac:dyDescent="0.35">
      <c r="A85" s="99">
        <v>75</v>
      </c>
      <c r="B85" s="104" t="s">
        <v>852</v>
      </c>
      <c r="C85" s="104">
        <v>22200175</v>
      </c>
      <c r="D85" s="105" t="s">
        <v>112</v>
      </c>
      <c r="E85" s="104">
        <v>1</v>
      </c>
      <c r="F85" s="104">
        <v>51.96</v>
      </c>
      <c r="G85" s="104">
        <v>51.96</v>
      </c>
    </row>
    <row r="86" spans="1:7" ht="15" thickBot="1" x14ac:dyDescent="0.35">
      <c r="A86" s="99">
        <v>76</v>
      </c>
      <c r="B86" s="104" t="s">
        <v>853</v>
      </c>
      <c r="C86" s="104">
        <v>22200179</v>
      </c>
      <c r="D86" s="105" t="s">
        <v>112</v>
      </c>
      <c r="E86" s="104">
        <v>1</v>
      </c>
      <c r="F86" s="104">
        <v>283.98</v>
      </c>
      <c r="G86" s="104">
        <v>283.98</v>
      </c>
    </row>
    <row r="87" spans="1:7" ht="15" thickBot="1" x14ac:dyDescent="0.35">
      <c r="A87" s="99">
        <v>77</v>
      </c>
      <c r="B87" s="104" t="s">
        <v>854</v>
      </c>
      <c r="C87" s="104">
        <v>22210859</v>
      </c>
      <c r="D87" s="105" t="s">
        <v>112</v>
      </c>
      <c r="E87" s="104">
        <v>2</v>
      </c>
      <c r="F87" s="104">
        <v>111</v>
      </c>
      <c r="G87" s="104">
        <v>222</v>
      </c>
    </row>
    <row r="88" spans="1:7" ht="15" thickBot="1" x14ac:dyDescent="0.35">
      <c r="A88" s="99">
        <v>78</v>
      </c>
      <c r="B88" s="104" t="s">
        <v>855</v>
      </c>
      <c r="C88" s="104">
        <v>22210869</v>
      </c>
      <c r="D88" s="105" t="s">
        <v>20</v>
      </c>
      <c r="E88" s="104">
        <v>1</v>
      </c>
      <c r="F88" s="104">
        <v>877.98</v>
      </c>
      <c r="G88" s="104">
        <v>877.98</v>
      </c>
    </row>
    <row r="89" spans="1:7" ht="15" thickBot="1" x14ac:dyDescent="0.35">
      <c r="A89" s="99">
        <v>79</v>
      </c>
      <c r="B89" s="104" t="s">
        <v>856</v>
      </c>
      <c r="C89" s="104">
        <v>22210922</v>
      </c>
      <c r="D89" s="105" t="s">
        <v>112</v>
      </c>
      <c r="E89" s="104">
        <v>1</v>
      </c>
      <c r="F89" s="104">
        <v>1125</v>
      </c>
      <c r="G89" s="104">
        <v>1125</v>
      </c>
    </row>
    <row r="90" spans="1:7" ht="15" thickBot="1" x14ac:dyDescent="0.35">
      <c r="A90" s="99">
        <v>80</v>
      </c>
      <c r="B90" s="104" t="s">
        <v>857</v>
      </c>
      <c r="C90" s="104">
        <v>22210931</v>
      </c>
      <c r="D90" s="105" t="s">
        <v>112</v>
      </c>
      <c r="E90" s="104">
        <v>1</v>
      </c>
      <c r="F90" s="104">
        <v>489</v>
      </c>
      <c r="G90" s="104">
        <v>489</v>
      </c>
    </row>
    <row r="91" spans="1:7" ht="15" thickBot="1" x14ac:dyDescent="0.35">
      <c r="A91" s="99">
        <v>81</v>
      </c>
      <c r="B91" s="104" t="s">
        <v>858</v>
      </c>
      <c r="C91" s="104">
        <v>22210932</v>
      </c>
      <c r="D91" s="105" t="s">
        <v>112</v>
      </c>
      <c r="E91" s="104">
        <v>1</v>
      </c>
      <c r="F91" s="104">
        <v>66</v>
      </c>
      <c r="G91" s="104">
        <v>66</v>
      </c>
    </row>
    <row r="92" spans="1:7" ht="15" thickBot="1" x14ac:dyDescent="0.35">
      <c r="A92" s="99">
        <v>82</v>
      </c>
      <c r="B92" s="104" t="s">
        <v>859</v>
      </c>
      <c r="C92" s="104">
        <v>22210938</v>
      </c>
      <c r="D92" s="105" t="s">
        <v>20</v>
      </c>
      <c r="E92" s="104">
        <v>1</v>
      </c>
      <c r="F92" s="104">
        <v>2150</v>
      </c>
      <c r="G92" s="104">
        <v>2150</v>
      </c>
    </row>
    <row r="93" spans="1:7" ht="15" thickBot="1" x14ac:dyDescent="0.35">
      <c r="A93" s="99">
        <v>83</v>
      </c>
      <c r="B93" s="104" t="s">
        <v>860</v>
      </c>
      <c r="C93" s="104">
        <v>22210961</v>
      </c>
      <c r="D93" s="105" t="s">
        <v>20</v>
      </c>
      <c r="E93" s="104">
        <v>1</v>
      </c>
      <c r="F93" s="104">
        <v>342.78</v>
      </c>
      <c r="G93" s="104">
        <v>342.78</v>
      </c>
    </row>
    <row r="94" spans="1:7" ht="15" thickBot="1" x14ac:dyDescent="0.35">
      <c r="A94" s="99">
        <v>84</v>
      </c>
      <c r="B94" s="104" t="s">
        <v>861</v>
      </c>
      <c r="C94" s="104">
        <v>22210964</v>
      </c>
      <c r="D94" s="105" t="s">
        <v>112</v>
      </c>
      <c r="E94" s="104">
        <v>1</v>
      </c>
      <c r="F94" s="104">
        <v>53.82</v>
      </c>
      <c r="G94" s="104">
        <v>53.82</v>
      </c>
    </row>
    <row r="95" spans="1:7" ht="15" thickBot="1" x14ac:dyDescent="0.35">
      <c r="A95" s="99">
        <v>85</v>
      </c>
      <c r="B95" s="104" t="s">
        <v>862</v>
      </c>
      <c r="C95" s="104">
        <v>22211017</v>
      </c>
      <c r="D95" s="105" t="s">
        <v>20</v>
      </c>
      <c r="E95" s="104">
        <v>1</v>
      </c>
      <c r="F95" s="104">
        <v>18</v>
      </c>
      <c r="G95" s="104">
        <v>18</v>
      </c>
    </row>
    <row r="96" spans="1:7" ht="15" thickBot="1" x14ac:dyDescent="0.35">
      <c r="A96" s="99">
        <v>86</v>
      </c>
      <c r="B96" s="104" t="s">
        <v>863</v>
      </c>
      <c r="C96" s="104">
        <v>22211022</v>
      </c>
      <c r="D96" s="105" t="s">
        <v>20</v>
      </c>
      <c r="E96" s="104">
        <v>1</v>
      </c>
      <c r="F96" s="104">
        <v>86</v>
      </c>
      <c r="G96" s="104">
        <v>86</v>
      </c>
    </row>
    <row r="97" spans="1:7" ht="15" thickBot="1" x14ac:dyDescent="0.35">
      <c r="A97" s="99">
        <v>87</v>
      </c>
      <c r="B97" s="104" t="s">
        <v>864</v>
      </c>
      <c r="C97" s="104">
        <v>22211023</v>
      </c>
      <c r="D97" s="105" t="s">
        <v>20</v>
      </c>
      <c r="E97" s="104">
        <v>1</v>
      </c>
      <c r="F97" s="104">
        <v>80</v>
      </c>
      <c r="G97" s="104">
        <v>80</v>
      </c>
    </row>
    <row r="98" spans="1:7" ht="15" thickBot="1" x14ac:dyDescent="0.35">
      <c r="A98" s="99">
        <v>88</v>
      </c>
      <c r="B98" s="104" t="s">
        <v>865</v>
      </c>
      <c r="C98" s="104">
        <v>22211025</v>
      </c>
      <c r="D98" s="105" t="s">
        <v>20</v>
      </c>
      <c r="E98" s="104">
        <v>1</v>
      </c>
      <c r="F98" s="104">
        <v>96</v>
      </c>
      <c r="G98" s="104">
        <v>96</v>
      </c>
    </row>
    <row r="99" spans="1:7" ht="15" thickBot="1" x14ac:dyDescent="0.35">
      <c r="A99" s="99">
        <v>89</v>
      </c>
      <c r="B99" s="104" t="s">
        <v>866</v>
      </c>
      <c r="C99" s="104">
        <v>22211026</v>
      </c>
      <c r="D99" s="105" t="s">
        <v>20</v>
      </c>
      <c r="E99" s="104">
        <v>1</v>
      </c>
      <c r="F99" s="104">
        <v>100</v>
      </c>
      <c r="G99" s="104">
        <v>100</v>
      </c>
    </row>
    <row r="100" spans="1:7" ht="15" thickBot="1" x14ac:dyDescent="0.35">
      <c r="A100" s="99">
        <v>90</v>
      </c>
      <c r="B100" s="104" t="s">
        <v>867</v>
      </c>
      <c r="C100" s="104">
        <v>22211028</v>
      </c>
      <c r="D100" s="105" t="s">
        <v>20</v>
      </c>
      <c r="E100" s="104">
        <v>1</v>
      </c>
      <c r="F100" s="104">
        <v>38</v>
      </c>
      <c r="G100" s="104">
        <v>38</v>
      </c>
    </row>
    <row r="101" spans="1:7" ht="15" thickBot="1" x14ac:dyDescent="0.35">
      <c r="A101" s="99">
        <v>91</v>
      </c>
      <c r="B101" s="104" t="s">
        <v>1372</v>
      </c>
      <c r="C101" s="104">
        <v>22211537</v>
      </c>
      <c r="D101" s="105" t="s">
        <v>112</v>
      </c>
      <c r="E101" s="104">
        <v>1</v>
      </c>
      <c r="F101" s="104">
        <v>63</v>
      </c>
      <c r="G101" s="104">
        <v>63</v>
      </c>
    </row>
    <row r="102" spans="1:7" ht="15" thickBot="1" x14ac:dyDescent="0.35">
      <c r="A102" s="99">
        <v>92</v>
      </c>
      <c r="B102" s="104" t="s">
        <v>868</v>
      </c>
      <c r="C102" s="104">
        <v>22211078</v>
      </c>
      <c r="D102" s="105" t="s">
        <v>20</v>
      </c>
      <c r="E102" s="104">
        <v>3</v>
      </c>
      <c r="F102" s="104">
        <v>73</v>
      </c>
      <c r="G102" s="104">
        <v>219</v>
      </c>
    </row>
    <row r="103" spans="1:7" ht="15" thickBot="1" x14ac:dyDescent="0.35">
      <c r="A103" s="99">
        <v>93</v>
      </c>
      <c r="B103" s="104" t="s">
        <v>869</v>
      </c>
      <c r="C103" s="104">
        <v>22211117</v>
      </c>
      <c r="D103" s="105" t="s">
        <v>112</v>
      </c>
      <c r="E103" s="104">
        <v>1</v>
      </c>
      <c r="F103" s="104">
        <v>23</v>
      </c>
      <c r="G103" s="104">
        <v>23</v>
      </c>
    </row>
    <row r="104" spans="1:7" ht="15" thickBot="1" x14ac:dyDescent="0.35">
      <c r="A104" s="99">
        <v>94</v>
      </c>
      <c r="B104" s="104" t="s">
        <v>870</v>
      </c>
      <c r="C104" s="104">
        <v>22211121</v>
      </c>
      <c r="D104" s="105" t="s">
        <v>112</v>
      </c>
      <c r="E104" s="104">
        <v>1</v>
      </c>
      <c r="F104" s="104">
        <v>32</v>
      </c>
      <c r="G104" s="104">
        <v>32</v>
      </c>
    </row>
    <row r="105" spans="1:7" ht="15" thickBot="1" x14ac:dyDescent="0.35">
      <c r="A105" s="99">
        <v>95</v>
      </c>
      <c r="B105" s="104" t="s">
        <v>871</v>
      </c>
      <c r="C105" s="104">
        <v>22211122</v>
      </c>
      <c r="D105" s="105" t="s">
        <v>112</v>
      </c>
      <c r="E105" s="104">
        <v>1</v>
      </c>
      <c r="F105" s="104">
        <v>253</v>
      </c>
      <c r="G105" s="104">
        <v>253</v>
      </c>
    </row>
    <row r="106" spans="1:7" ht="15" thickBot="1" x14ac:dyDescent="0.35">
      <c r="A106" s="99">
        <v>96</v>
      </c>
      <c r="B106" s="104" t="s">
        <v>872</v>
      </c>
      <c r="C106" s="104">
        <v>22211123</v>
      </c>
      <c r="D106" s="105" t="s">
        <v>112</v>
      </c>
      <c r="E106" s="104">
        <v>1</v>
      </c>
      <c r="F106" s="104">
        <v>187</v>
      </c>
      <c r="G106" s="104">
        <v>187</v>
      </c>
    </row>
    <row r="107" spans="1:7" ht="15" thickBot="1" x14ac:dyDescent="0.35">
      <c r="A107" s="99">
        <v>97</v>
      </c>
      <c r="B107" s="104" t="s">
        <v>873</v>
      </c>
      <c r="C107" s="104">
        <v>22211128</v>
      </c>
      <c r="D107" s="105" t="s">
        <v>112</v>
      </c>
      <c r="E107" s="104">
        <v>1</v>
      </c>
      <c r="F107" s="104">
        <v>28</v>
      </c>
      <c r="G107" s="104">
        <v>28</v>
      </c>
    </row>
    <row r="108" spans="1:7" ht="15" thickBot="1" x14ac:dyDescent="0.35">
      <c r="A108" s="99">
        <v>98</v>
      </c>
      <c r="B108" s="104" t="s">
        <v>874</v>
      </c>
      <c r="C108" s="104">
        <v>22211130</v>
      </c>
      <c r="D108" s="105" t="s">
        <v>112</v>
      </c>
      <c r="E108" s="104">
        <v>1</v>
      </c>
      <c r="F108" s="104">
        <v>163</v>
      </c>
      <c r="G108" s="104">
        <v>163</v>
      </c>
    </row>
    <row r="109" spans="1:7" ht="15" thickBot="1" x14ac:dyDescent="0.35">
      <c r="A109" s="99">
        <v>99</v>
      </c>
      <c r="B109" s="104" t="s">
        <v>875</v>
      </c>
      <c r="C109" s="104">
        <v>22211178</v>
      </c>
      <c r="D109" s="105" t="s">
        <v>20</v>
      </c>
      <c r="E109" s="104">
        <v>1</v>
      </c>
      <c r="F109" s="104">
        <v>48</v>
      </c>
      <c r="G109" s="104">
        <v>48</v>
      </c>
    </row>
    <row r="110" spans="1:7" ht="15" thickBot="1" x14ac:dyDescent="0.35">
      <c r="A110" s="99">
        <v>100</v>
      </c>
      <c r="B110" s="104" t="s">
        <v>876</v>
      </c>
      <c r="C110" s="104">
        <v>22211179</v>
      </c>
      <c r="D110" s="105" t="s">
        <v>20</v>
      </c>
      <c r="E110" s="104">
        <v>1</v>
      </c>
      <c r="F110" s="104">
        <v>7.5</v>
      </c>
      <c r="G110" s="104">
        <v>7.5</v>
      </c>
    </row>
    <row r="111" spans="1:7" ht="15" thickBot="1" x14ac:dyDescent="0.35">
      <c r="A111" s="99">
        <v>101</v>
      </c>
      <c r="B111" s="104" t="s">
        <v>877</v>
      </c>
      <c r="C111" s="104">
        <v>22211191</v>
      </c>
      <c r="D111" s="105" t="s">
        <v>112</v>
      </c>
      <c r="E111" s="104">
        <v>1</v>
      </c>
      <c r="F111" s="104">
        <v>1137</v>
      </c>
      <c r="G111" s="104">
        <v>1137</v>
      </c>
    </row>
    <row r="112" spans="1:7" ht="15" thickBot="1" x14ac:dyDescent="0.35">
      <c r="A112" s="99">
        <v>102</v>
      </c>
      <c r="B112" s="104" t="s">
        <v>878</v>
      </c>
      <c r="C112" s="104">
        <v>22211259</v>
      </c>
      <c r="D112" s="105" t="s">
        <v>112</v>
      </c>
      <c r="E112" s="104">
        <v>4</v>
      </c>
      <c r="F112" s="104">
        <v>390</v>
      </c>
      <c r="G112" s="104">
        <v>1560</v>
      </c>
    </row>
    <row r="113" spans="1:7" ht="15" thickBot="1" x14ac:dyDescent="0.35">
      <c r="A113" s="99">
        <v>103</v>
      </c>
      <c r="B113" s="104" t="s">
        <v>879</v>
      </c>
      <c r="C113" s="104">
        <v>22211266</v>
      </c>
      <c r="D113" s="105" t="s">
        <v>20</v>
      </c>
      <c r="E113" s="104">
        <v>3</v>
      </c>
      <c r="F113" s="104">
        <v>22.5</v>
      </c>
      <c r="G113" s="104">
        <v>67.5</v>
      </c>
    </row>
    <row r="114" spans="1:7" ht="15" thickBot="1" x14ac:dyDescent="0.35">
      <c r="A114" s="99">
        <v>104</v>
      </c>
      <c r="B114" s="104" t="s">
        <v>880</v>
      </c>
      <c r="C114" s="104">
        <v>22211276</v>
      </c>
      <c r="D114" s="105" t="s">
        <v>20</v>
      </c>
      <c r="E114" s="104">
        <v>1</v>
      </c>
      <c r="F114" s="104">
        <v>64.5</v>
      </c>
      <c r="G114" s="104">
        <v>64.5</v>
      </c>
    </row>
    <row r="115" spans="1:7" ht="15" thickBot="1" x14ac:dyDescent="0.35">
      <c r="A115" s="99">
        <v>105</v>
      </c>
      <c r="B115" s="104" t="s">
        <v>881</v>
      </c>
      <c r="C115" s="104">
        <v>22211277</v>
      </c>
      <c r="D115" s="105" t="s">
        <v>20</v>
      </c>
      <c r="E115" s="104">
        <v>1</v>
      </c>
      <c r="F115" s="104">
        <v>102</v>
      </c>
      <c r="G115" s="104">
        <v>102</v>
      </c>
    </row>
    <row r="116" spans="1:7" ht="15" thickBot="1" x14ac:dyDescent="0.35">
      <c r="A116" s="99">
        <v>106</v>
      </c>
      <c r="B116" s="104" t="s">
        <v>882</v>
      </c>
      <c r="C116" s="104">
        <v>22211280</v>
      </c>
      <c r="D116" s="105" t="s">
        <v>20</v>
      </c>
      <c r="E116" s="104">
        <v>1</v>
      </c>
      <c r="F116" s="104">
        <v>1290</v>
      </c>
      <c r="G116" s="104">
        <v>1290</v>
      </c>
    </row>
    <row r="117" spans="1:7" ht="15" thickBot="1" x14ac:dyDescent="0.35">
      <c r="A117" s="99">
        <v>107</v>
      </c>
      <c r="B117" s="104" t="s">
        <v>883</v>
      </c>
      <c r="C117" s="104">
        <v>22211281</v>
      </c>
      <c r="D117" s="105" t="s">
        <v>20</v>
      </c>
      <c r="E117" s="104">
        <v>2</v>
      </c>
      <c r="F117" s="104">
        <v>198</v>
      </c>
      <c r="G117" s="104">
        <v>396</v>
      </c>
    </row>
    <row r="118" spans="1:7" ht="15" thickBot="1" x14ac:dyDescent="0.35">
      <c r="A118" s="99">
        <v>108</v>
      </c>
      <c r="B118" s="104" t="s">
        <v>884</v>
      </c>
      <c r="C118" s="104">
        <v>22211282</v>
      </c>
      <c r="D118" s="105" t="s">
        <v>20</v>
      </c>
      <c r="E118" s="104">
        <v>1</v>
      </c>
      <c r="F118" s="104">
        <v>246</v>
      </c>
      <c r="G118" s="104">
        <v>246</v>
      </c>
    </row>
    <row r="119" spans="1:7" ht="15" thickBot="1" x14ac:dyDescent="0.35">
      <c r="A119" s="99">
        <v>109</v>
      </c>
      <c r="B119" s="104" t="s">
        <v>885</v>
      </c>
      <c r="C119" s="104">
        <v>22211283</v>
      </c>
      <c r="D119" s="105" t="s">
        <v>20</v>
      </c>
      <c r="E119" s="104">
        <v>2</v>
      </c>
      <c r="F119" s="104">
        <v>96</v>
      </c>
      <c r="G119" s="104">
        <v>192</v>
      </c>
    </row>
    <row r="120" spans="1:7" ht="15" thickBot="1" x14ac:dyDescent="0.35">
      <c r="A120" s="99">
        <v>110</v>
      </c>
      <c r="B120" s="104" t="s">
        <v>886</v>
      </c>
      <c r="C120" s="104">
        <v>22211284</v>
      </c>
      <c r="D120" s="105" t="s">
        <v>20</v>
      </c>
      <c r="E120" s="104">
        <v>1</v>
      </c>
      <c r="F120" s="104">
        <v>57</v>
      </c>
      <c r="G120" s="104">
        <v>57</v>
      </c>
    </row>
    <row r="121" spans="1:7" ht="15" thickBot="1" x14ac:dyDescent="0.35">
      <c r="A121" s="99">
        <v>111</v>
      </c>
      <c r="B121" s="104" t="s">
        <v>887</v>
      </c>
      <c r="C121" s="104">
        <v>22211287</v>
      </c>
      <c r="D121" s="105" t="s">
        <v>20</v>
      </c>
      <c r="E121" s="104">
        <v>3</v>
      </c>
      <c r="F121" s="104">
        <v>45</v>
      </c>
      <c r="G121" s="104">
        <v>135</v>
      </c>
    </row>
    <row r="122" spans="1:7" ht="15" thickBot="1" x14ac:dyDescent="0.35">
      <c r="A122" s="99">
        <v>112</v>
      </c>
      <c r="B122" s="104" t="s">
        <v>888</v>
      </c>
      <c r="C122" s="104">
        <v>22211288</v>
      </c>
      <c r="D122" s="105" t="s">
        <v>20</v>
      </c>
      <c r="E122" s="104">
        <v>1</v>
      </c>
      <c r="F122" s="104">
        <v>87</v>
      </c>
      <c r="G122" s="104">
        <v>87</v>
      </c>
    </row>
    <row r="123" spans="1:7" ht="15" thickBot="1" x14ac:dyDescent="0.35">
      <c r="A123" s="99">
        <v>113</v>
      </c>
      <c r="B123" s="104" t="s">
        <v>889</v>
      </c>
      <c r="C123" s="104">
        <v>22211309</v>
      </c>
      <c r="D123" s="105" t="s">
        <v>20</v>
      </c>
      <c r="E123" s="104">
        <v>1</v>
      </c>
      <c r="F123" s="104">
        <v>500</v>
      </c>
      <c r="G123" s="104">
        <v>500</v>
      </c>
    </row>
    <row r="124" spans="1:7" ht="15" thickBot="1" x14ac:dyDescent="0.35">
      <c r="A124" s="99">
        <v>114</v>
      </c>
      <c r="B124" s="104" t="s">
        <v>891</v>
      </c>
      <c r="C124" s="104">
        <v>22211329</v>
      </c>
      <c r="D124" s="105" t="s">
        <v>112</v>
      </c>
      <c r="E124" s="104">
        <v>1</v>
      </c>
      <c r="F124" s="104">
        <v>66</v>
      </c>
      <c r="G124" s="104">
        <v>66</v>
      </c>
    </row>
    <row r="125" spans="1:7" ht="15" thickBot="1" x14ac:dyDescent="0.35">
      <c r="A125" s="99">
        <v>115</v>
      </c>
      <c r="B125" s="104" t="s">
        <v>892</v>
      </c>
      <c r="C125" s="104">
        <v>22211346</v>
      </c>
      <c r="D125" s="105" t="s">
        <v>112</v>
      </c>
      <c r="E125" s="104">
        <v>15</v>
      </c>
      <c r="F125" s="104">
        <v>19.98</v>
      </c>
      <c r="G125" s="104">
        <v>299.7</v>
      </c>
    </row>
    <row r="126" spans="1:7" ht="15" thickBot="1" x14ac:dyDescent="0.35">
      <c r="A126" s="99">
        <v>116</v>
      </c>
      <c r="B126" s="104" t="s">
        <v>893</v>
      </c>
      <c r="C126" s="104">
        <v>22211357</v>
      </c>
      <c r="D126" s="105" t="s">
        <v>894</v>
      </c>
      <c r="E126" s="104">
        <v>8</v>
      </c>
      <c r="F126" s="104">
        <v>5.7</v>
      </c>
      <c r="G126" s="104">
        <v>45.6</v>
      </c>
    </row>
    <row r="127" spans="1:7" ht="15" thickBot="1" x14ac:dyDescent="0.35">
      <c r="A127" s="99">
        <v>117</v>
      </c>
      <c r="B127" s="104" t="s">
        <v>895</v>
      </c>
      <c r="C127" s="104">
        <v>22211362</v>
      </c>
      <c r="D127" s="105" t="s">
        <v>112</v>
      </c>
      <c r="E127" s="104">
        <v>1</v>
      </c>
      <c r="F127" s="104">
        <v>36</v>
      </c>
      <c r="G127" s="104">
        <v>36</v>
      </c>
    </row>
    <row r="128" spans="1:7" ht="15" thickBot="1" x14ac:dyDescent="0.35">
      <c r="A128" s="99">
        <v>118</v>
      </c>
      <c r="B128" s="104" t="s">
        <v>896</v>
      </c>
      <c r="C128" s="104">
        <v>22211450</v>
      </c>
      <c r="D128" s="105" t="s">
        <v>112</v>
      </c>
      <c r="E128" s="104">
        <v>2</v>
      </c>
      <c r="F128" s="104">
        <v>135</v>
      </c>
      <c r="G128" s="104">
        <v>270</v>
      </c>
    </row>
    <row r="129" spans="1:7" ht="15" thickBot="1" x14ac:dyDescent="0.35">
      <c r="A129" s="99">
        <v>119</v>
      </c>
      <c r="B129" s="104" t="s">
        <v>897</v>
      </c>
      <c r="C129" s="104">
        <v>22211452</v>
      </c>
      <c r="D129" s="105" t="s">
        <v>112</v>
      </c>
      <c r="E129" s="104">
        <v>1</v>
      </c>
      <c r="F129" s="104">
        <v>45</v>
      </c>
      <c r="G129" s="104">
        <v>45</v>
      </c>
    </row>
    <row r="130" spans="1:7" ht="15" thickBot="1" x14ac:dyDescent="0.35">
      <c r="A130" s="99">
        <v>120</v>
      </c>
      <c r="B130" s="104" t="s">
        <v>898</v>
      </c>
      <c r="C130" s="104">
        <v>22211453</v>
      </c>
      <c r="D130" s="105" t="s">
        <v>112</v>
      </c>
      <c r="E130" s="104">
        <v>2</v>
      </c>
      <c r="F130" s="104">
        <v>54</v>
      </c>
      <c r="G130" s="104">
        <v>108</v>
      </c>
    </row>
    <row r="131" spans="1:7" ht="15" thickBot="1" x14ac:dyDescent="0.35">
      <c r="A131" s="99">
        <v>121</v>
      </c>
      <c r="B131" s="104" t="s">
        <v>899</v>
      </c>
      <c r="C131" s="104">
        <v>22211454</v>
      </c>
      <c r="D131" s="105" t="s">
        <v>112</v>
      </c>
      <c r="E131" s="104">
        <v>1</v>
      </c>
      <c r="F131" s="104">
        <v>42</v>
      </c>
      <c r="G131" s="104">
        <v>42</v>
      </c>
    </row>
    <row r="132" spans="1:7" ht="15" thickBot="1" x14ac:dyDescent="0.35">
      <c r="A132" s="99">
        <v>122</v>
      </c>
      <c r="B132" s="104" t="s">
        <v>900</v>
      </c>
      <c r="C132" s="104">
        <v>22211469</v>
      </c>
      <c r="D132" s="105" t="s">
        <v>20</v>
      </c>
      <c r="E132" s="104">
        <v>272</v>
      </c>
      <c r="F132" s="104">
        <v>0.18</v>
      </c>
      <c r="G132" s="104">
        <v>48.96</v>
      </c>
    </row>
    <row r="133" spans="1:7" ht="15" thickBot="1" x14ac:dyDescent="0.35">
      <c r="A133" s="99">
        <v>123</v>
      </c>
      <c r="B133" s="104" t="s">
        <v>890</v>
      </c>
      <c r="C133" s="104">
        <v>22211470</v>
      </c>
      <c r="D133" s="105" t="s">
        <v>20</v>
      </c>
      <c r="E133" s="104">
        <v>137</v>
      </c>
      <c r="F133" s="104">
        <v>0.4</v>
      </c>
      <c r="G133" s="104">
        <v>54.8</v>
      </c>
    </row>
    <row r="134" spans="1:7" ht="15" thickBot="1" x14ac:dyDescent="0.35">
      <c r="A134" s="99">
        <v>124</v>
      </c>
      <c r="B134" s="104" t="s">
        <v>1373</v>
      </c>
      <c r="C134" s="104">
        <v>22211475</v>
      </c>
      <c r="D134" s="105" t="s">
        <v>112</v>
      </c>
      <c r="E134" s="104">
        <v>1</v>
      </c>
      <c r="F134" s="104">
        <v>48</v>
      </c>
      <c r="G134" s="104">
        <v>48</v>
      </c>
    </row>
    <row r="135" spans="1:7" ht="15" thickBot="1" x14ac:dyDescent="0.35">
      <c r="A135" s="99">
        <v>125</v>
      </c>
      <c r="B135" s="104" t="s">
        <v>901</v>
      </c>
      <c r="C135" s="104">
        <v>22211477</v>
      </c>
      <c r="D135" s="105" t="s">
        <v>112</v>
      </c>
      <c r="E135" s="104">
        <v>2</v>
      </c>
      <c r="F135" s="104">
        <v>271.2</v>
      </c>
      <c r="G135" s="104">
        <v>542.4</v>
      </c>
    </row>
    <row r="136" spans="1:7" ht="15" thickBot="1" x14ac:dyDescent="0.35">
      <c r="A136" s="99">
        <v>126</v>
      </c>
      <c r="B136" s="104" t="s">
        <v>902</v>
      </c>
      <c r="C136" s="104">
        <v>2013242</v>
      </c>
      <c r="D136" s="105" t="s">
        <v>903</v>
      </c>
      <c r="E136" s="104">
        <v>50</v>
      </c>
      <c r="F136" s="104">
        <v>2.1</v>
      </c>
      <c r="G136" s="104">
        <v>104.86</v>
      </c>
    </row>
    <row r="137" spans="1:7" ht="15" thickBot="1" x14ac:dyDescent="0.35">
      <c r="A137" s="99">
        <v>127</v>
      </c>
      <c r="B137" s="104" t="s">
        <v>904</v>
      </c>
      <c r="C137" s="104">
        <v>2013319</v>
      </c>
      <c r="D137" s="105" t="s">
        <v>20</v>
      </c>
      <c r="E137" s="104">
        <v>6</v>
      </c>
      <c r="F137" s="104">
        <v>6.1</v>
      </c>
      <c r="G137" s="104">
        <v>36.6</v>
      </c>
    </row>
    <row r="138" spans="1:7" ht="15" thickBot="1" x14ac:dyDescent="0.35">
      <c r="A138" s="99">
        <v>128</v>
      </c>
      <c r="B138" s="104" t="s">
        <v>905</v>
      </c>
      <c r="C138" s="104">
        <v>2013320</v>
      </c>
      <c r="D138" s="105" t="s">
        <v>906</v>
      </c>
      <c r="E138" s="104">
        <v>1</v>
      </c>
      <c r="F138" s="104">
        <v>86</v>
      </c>
      <c r="G138" s="104">
        <v>86</v>
      </c>
    </row>
    <row r="139" spans="1:7" ht="15" thickBot="1" x14ac:dyDescent="0.35">
      <c r="A139" s="99">
        <v>129</v>
      </c>
      <c r="B139" s="104" t="s">
        <v>907</v>
      </c>
      <c r="C139" s="104">
        <v>20113432</v>
      </c>
      <c r="D139" s="105" t="s">
        <v>908</v>
      </c>
      <c r="E139" s="104">
        <v>2</v>
      </c>
      <c r="F139" s="104">
        <v>160</v>
      </c>
      <c r="G139" s="104">
        <v>320</v>
      </c>
    </row>
    <row r="140" spans="1:7" ht="15" thickBot="1" x14ac:dyDescent="0.35">
      <c r="A140" s="99">
        <v>130</v>
      </c>
      <c r="B140" s="104" t="s">
        <v>909</v>
      </c>
      <c r="C140" s="104">
        <v>20113492</v>
      </c>
      <c r="D140" s="105" t="s">
        <v>910</v>
      </c>
      <c r="E140" s="104">
        <v>6</v>
      </c>
      <c r="F140" s="104">
        <v>10.59</v>
      </c>
      <c r="G140" s="104">
        <v>63.54</v>
      </c>
    </row>
    <row r="141" spans="1:7" ht="15" thickBot="1" x14ac:dyDescent="0.35">
      <c r="A141" s="99">
        <v>131</v>
      </c>
      <c r="B141" s="104" t="s">
        <v>911</v>
      </c>
      <c r="C141" s="104">
        <v>2010003</v>
      </c>
      <c r="D141" s="105" t="s">
        <v>910</v>
      </c>
      <c r="E141" s="104">
        <v>4</v>
      </c>
      <c r="F141" s="104">
        <v>7.7</v>
      </c>
      <c r="G141" s="104">
        <v>30.8</v>
      </c>
    </row>
    <row r="142" spans="1:7" ht="15" thickBot="1" x14ac:dyDescent="0.35">
      <c r="A142" s="99">
        <v>132</v>
      </c>
      <c r="B142" s="104" t="s">
        <v>912</v>
      </c>
      <c r="C142" s="104">
        <v>201033</v>
      </c>
      <c r="D142" s="105" t="s">
        <v>20</v>
      </c>
      <c r="E142" s="104">
        <v>4</v>
      </c>
      <c r="F142" s="104">
        <v>1.17</v>
      </c>
      <c r="G142" s="104">
        <v>4.67</v>
      </c>
    </row>
    <row r="143" spans="1:7" ht="15" thickBot="1" x14ac:dyDescent="0.35">
      <c r="A143" s="99">
        <v>133</v>
      </c>
      <c r="B143" s="104" t="s">
        <v>913</v>
      </c>
      <c r="C143" s="104">
        <v>201036</v>
      </c>
      <c r="D143" s="105" t="s">
        <v>914</v>
      </c>
      <c r="E143" s="104">
        <v>0.01</v>
      </c>
      <c r="F143" s="104">
        <v>886.7</v>
      </c>
      <c r="G143" s="104">
        <v>8.8699999999999992</v>
      </c>
    </row>
    <row r="144" spans="1:7" ht="15" thickBot="1" x14ac:dyDescent="0.35">
      <c r="A144" s="99">
        <v>134</v>
      </c>
      <c r="B144" s="104" t="s">
        <v>915</v>
      </c>
      <c r="C144" s="104">
        <v>201037</v>
      </c>
      <c r="D144" s="105" t="s">
        <v>20</v>
      </c>
      <c r="E144" s="104">
        <v>10</v>
      </c>
      <c r="F144" s="104">
        <v>1.27</v>
      </c>
      <c r="G144" s="104">
        <v>12.7</v>
      </c>
    </row>
    <row r="145" spans="1:7" ht="15" thickBot="1" x14ac:dyDescent="0.35">
      <c r="A145" s="99">
        <v>135</v>
      </c>
      <c r="B145" s="104" t="s">
        <v>915</v>
      </c>
      <c r="C145" s="104">
        <v>201037</v>
      </c>
      <c r="D145" s="105" t="s">
        <v>20</v>
      </c>
      <c r="E145" s="104">
        <v>15</v>
      </c>
      <c r="F145" s="104">
        <v>1.27</v>
      </c>
      <c r="G145" s="104">
        <v>19.07</v>
      </c>
    </row>
    <row r="146" spans="1:7" ht="15" thickBot="1" x14ac:dyDescent="0.35">
      <c r="A146" s="99">
        <v>136</v>
      </c>
      <c r="B146" s="104" t="s">
        <v>916</v>
      </c>
      <c r="C146" s="104">
        <v>201038</v>
      </c>
      <c r="D146" s="105" t="s">
        <v>20</v>
      </c>
      <c r="E146" s="104">
        <v>16</v>
      </c>
      <c r="F146" s="104">
        <v>1.97</v>
      </c>
      <c r="G146" s="104">
        <v>31.57</v>
      </c>
    </row>
    <row r="147" spans="1:7" ht="15" thickBot="1" x14ac:dyDescent="0.35">
      <c r="A147" s="99">
        <v>137</v>
      </c>
      <c r="B147" s="104" t="s">
        <v>916</v>
      </c>
      <c r="C147" s="104">
        <v>201038</v>
      </c>
      <c r="D147" s="105" t="s">
        <v>20</v>
      </c>
      <c r="E147" s="104">
        <v>8</v>
      </c>
      <c r="F147" s="104">
        <v>2.0299999999999998</v>
      </c>
      <c r="G147" s="104">
        <v>16.22</v>
      </c>
    </row>
    <row r="148" spans="1:7" ht="15" thickBot="1" x14ac:dyDescent="0.35">
      <c r="A148" s="99">
        <v>138</v>
      </c>
      <c r="B148" s="104" t="s">
        <v>916</v>
      </c>
      <c r="C148" s="104">
        <v>201038</v>
      </c>
      <c r="D148" s="105" t="s">
        <v>917</v>
      </c>
      <c r="E148" s="104">
        <v>24</v>
      </c>
      <c r="F148" s="104">
        <v>3.46</v>
      </c>
      <c r="G148" s="104">
        <v>83.04</v>
      </c>
    </row>
    <row r="149" spans="1:7" ht="15" thickBot="1" x14ac:dyDescent="0.35">
      <c r="A149" s="99">
        <v>139</v>
      </c>
      <c r="B149" s="104" t="s">
        <v>918</v>
      </c>
      <c r="C149" s="104">
        <v>2010006</v>
      </c>
      <c r="D149" s="105" t="s">
        <v>919</v>
      </c>
      <c r="E149" s="104">
        <v>4</v>
      </c>
      <c r="F149" s="104">
        <v>0.73</v>
      </c>
      <c r="G149" s="104">
        <v>2.93</v>
      </c>
    </row>
    <row r="150" spans="1:7" ht="15" thickBot="1" x14ac:dyDescent="0.35">
      <c r="A150" s="99">
        <v>140</v>
      </c>
      <c r="B150" s="131" t="s">
        <v>918</v>
      </c>
      <c r="C150" s="132">
        <v>2010006</v>
      </c>
      <c r="D150" s="133" t="s">
        <v>919</v>
      </c>
      <c r="E150" s="132">
        <v>5</v>
      </c>
      <c r="F150" s="132">
        <v>0.76</v>
      </c>
      <c r="G150" s="132">
        <v>3.8</v>
      </c>
    </row>
    <row r="151" spans="1:7" ht="15.6" thickTop="1" thickBot="1" x14ac:dyDescent="0.35">
      <c r="A151" s="99">
        <v>141</v>
      </c>
      <c r="B151" s="134" t="s">
        <v>902</v>
      </c>
      <c r="C151" s="135">
        <v>2013242</v>
      </c>
      <c r="D151" s="135" t="s">
        <v>903</v>
      </c>
      <c r="E151" s="135">
        <v>50</v>
      </c>
      <c r="F151" s="135">
        <v>2.1</v>
      </c>
      <c r="G151" s="135">
        <v>104.86</v>
      </c>
    </row>
    <row r="152" spans="1:7" ht="15.6" thickTop="1" thickBot="1" x14ac:dyDescent="0.35">
      <c r="A152" s="99">
        <v>142</v>
      </c>
      <c r="B152" s="134" t="s">
        <v>904</v>
      </c>
      <c r="C152" s="135">
        <v>2013319</v>
      </c>
      <c r="D152" s="135" t="s">
        <v>20</v>
      </c>
      <c r="E152" s="135">
        <v>6</v>
      </c>
      <c r="F152" s="135">
        <v>6.1</v>
      </c>
      <c r="G152" s="135">
        <v>36.6</v>
      </c>
    </row>
    <row r="153" spans="1:7" ht="15.6" thickTop="1" thickBot="1" x14ac:dyDescent="0.35">
      <c r="A153" s="99">
        <v>143</v>
      </c>
      <c r="B153" s="134" t="s">
        <v>905</v>
      </c>
      <c r="C153" s="135">
        <v>2013320</v>
      </c>
      <c r="D153" s="135" t="s">
        <v>906</v>
      </c>
      <c r="E153" s="135">
        <v>1</v>
      </c>
      <c r="F153" s="135">
        <v>86</v>
      </c>
      <c r="G153" s="135">
        <v>86</v>
      </c>
    </row>
    <row r="154" spans="1:7" ht="15.6" thickTop="1" thickBot="1" x14ac:dyDescent="0.35">
      <c r="A154" s="99">
        <v>144</v>
      </c>
      <c r="B154" s="134" t="s">
        <v>907</v>
      </c>
      <c r="C154" s="135">
        <v>20113432</v>
      </c>
      <c r="D154" s="135" t="s">
        <v>908</v>
      </c>
      <c r="E154" s="135">
        <v>2</v>
      </c>
      <c r="F154" s="135">
        <v>160</v>
      </c>
      <c r="G154" s="135">
        <v>320</v>
      </c>
    </row>
    <row r="155" spans="1:7" ht="15.6" thickTop="1" thickBot="1" x14ac:dyDescent="0.35">
      <c r="A155" s="99">
        <v>145</v>
      </c>
      <c r="B155" s="134" t="s">
        <v>909</v>
      </c>
      <c r="C155" s="135">
        <v>20113492</v>
      </c>
      <c r="D155" s="135" t="s">
        <v>910</v>
      </c>
      <c r="E155" s="135">
        <v>6</v>
      </c>
      <c r="F155" s="135">
        <v>10.59</v>
      </c>
      <c r="G155" s="135">
        <v>63.54</v>
      </c>
    </row>
    <row r="156" spans="1:7" ht="15.6" thickTop="1" thickBot="1" x14ac:dyDescent="0.35">
      <c r="A156" s="99">
        <v>146</v>
      </c>
      <c r="B156" s="134" t="s">
        <v>911</v>
      </c>
      <c r="C156" s="135">
        <v>2010003</v>
      </c>
      <c r="D156" s="135" t="s">
        <v>910</v>
      </c>
      <c r="E156" s="135">
        <v>4</v>
      </c>
      <c r="F156" s="135">
        <v>7.7</v>
      </c>
      <c r="G156" s="135">
        <v>30.8</v>
      </c>
    </row>
    <row r="157" spans="1:7" ht="15.6" thickTop="1" thickBot="1" x14ac:dyDescent="0.35">
      <c r="A157" s="99">
        <v>147</v>
      </c>
      <c r="B157" s="134" t="s">
        <v>912</v>
      </c>
      <c r="C157" s="135">
        <v>201033</v>
      </c>
      <c r="D157" s="135" t="s">
        <v>20</v>
      </c>
      <c r="E157" s="135">
        <v>4</v>
      </c>
      <c r="F157" s="135">
        <v>1.17</v>
      </c>
      <c r="G157" s="135">
        <v>4.67</v>
      </c>
    </row>
    <row r="158" spans="1:7" ht="15.6" thickTop="1" thickBot="1" x14ac:dyDescent="0.35">
      <c r="A158" s="99">
        <v>148</v>
      </c>
      <c r="B158" s="134" t="s">
        <v>913</v>
      </c>
      <c r="C158" s="135">
        <v>201036</v>
      </c>
      <c r="D158" s="135" t="s">
        <v>914</v>
      </c>
      <c r="E158" s="135">
        <v>0.01</v>
      </c>
      <c r="F158" s="135">
        <v>886.7</v>
      </c>
      <c r="G158" s="135">
        <v>8.8699999999999992</v>
      </c>
    </row>
    <row r="159" spans="1:7" ht="15.6" thickTop="1" thickBot="1" x14ac:dyDescent="0.35">
      <c r="A159" s="99">
        <v>149</v>
      </c>
      <c r="B159" s="134" t="s">
        <v>915</v>
      </c>
      <c r="C159" s="135">
        <v>201037</v>
      </c>
      <c r="D159" s="135" t="s">
        <v>20</v>
      </c>
      <c r="E159" s="135">
        <v>10</v>
      </c>
      <c r="F159" s="135">
        <v>1.27</v>
      </c>
      <c r="G159" s="135">
        <v>12.7</v>
      </c>
    </row>
    <row r="160" spans="1:7" ht="15.6" thickTop="1" thickBot="1" x14ac:dyDescent="0.35">
      <c r="A160" s="99">
        <v>150</v>
      </c>
      <c r="B160" s="134" t="s">
        <v>915</v>
      </c>
      <c r="C160" s="135">
        <v>201037</v>
      </c>
      <c r="D160" s="135" t="s">
        <v>20</v>
      </c>
      <c r="E160" s="135">
        <v>15</v>
      </c>
      <c r="F160" s="135">
        <v>1.27</v>
      </c>
      <c r="G160" s="135">
        <v>19.07</v>
      </c>
    </row>
    <row r="161" spans="1:7" ht="15.6" thickTop="1" thickBot="1" x14ac:dyDescent="0.35">
      <c r="A161" s="99">
        <v>151</v>
      </c>
      <c r="B161" s="134" t="s">
        <v>916</v>
      </c>
      <c r="C161" s="135">
        <v>201038</v>
      </c>
      <c r="D161" s="135" t="s">
        <v>20</v>
      </c>
      <c r="E161" s="135">
        <v>16</v>
      </c>
      <c r="F161" s="135">
        <v>1.97</v>
      </c>
      <c r="G161" s="135">
        <v>31.57</v>
      </c>
    </row>
    <row r="162" spans="1:7" ht="15.6" thickTop="1" thickBot="1" x14ac:dyDescent="0.35">
      <c r="A162" s="99">
        <v>152</v>
      </c>
      <c r="B162" s="134" t="s">
        <v>916</v>
      </c>
      <c r="C162" s="135">
        <v>201038</v>
      </c>
      <c r="D162" s="135" t="s">
        <v>20</v>
      </c>
      <c r="E162" s="135">
        <v>8</v>
      </c>
      <c r="F162" s="135">
        <v>2.0299999999999998</v>
      </c>
      <c r="G162" s="135">
        <v>16.22</v>
      </c>
    </row>
    <row r="163" spans="1:7" ht="15.6" thickTop="1" thickBot="1" x14ac:dyDescent="0.35">
      <c r="A163" s="99">
        <v>153</v>
      </c>
      <c r="B163" s="134" t="s">
        <v>916</v>
      </c>
      <c r="C163" s="135">
        <v>201038</v>
      </c>
      <c r="D163" s="135" t="s">
        <v>917</v>
      </c>
      <c r="E163" s="135">
        <v>24</v>
      </c>
      <c r="F163" s="135">
        <v>3.46</v>
      </c>
      <c r="G163" s="135">
        <v>83.04</v>
      </c>
    </row>
    <row r="164" spans="1:7" ht="15.6" thickTop="1" thickBot="1" x14ac:dyDescent="0.35">
      <c r="A164" s="99">
        <v>154</v>
      </c>
      <c r="B164" s="134" t="s">
        <v>918</v>
      </c>
      <c r="C164" s="135">
        <v>2010006</v>
      </c>
      <c r="D164" s="135" t="s">
        <v>919</v>
      </c>
      <c r="E164" s="135">
        <v>4</v>
      </c>
      <c r="F164" s="135">
        <v>0.73</v>
      </c>
      <c r="G164" s="135">
        <v>2.93</v>
      </c>
    </row>
    <row r="165" spans="1:7" ht="15.6" thickTop="1" thickBot="1" x14ac:dyDescent="0.35">
      <c r="A165" s="99">
        <v>155</v>
      </c>
      <c r="B165" s="134" t="s">
        <v>918</v>
      </c>
      <c r="C165" s="135">
        <v>2010006</v>
      </c>
      <c r="D165" s="135" t="s">
        <v>919</v>
      </c>
      <c r="E165" s="135">
        <v>5</v>
      </c>
      <c r="F165" s="135">
        <v>0.76</v>
      </c>
      <c r="G165" s="135">
        <v>3.8</v>
      </c>
    </row>
    <row r="166" spans="1:7" ht="15.6" thickTop="1" thickBot="1" x14ac:dyDescent="0.35">
      <c r="A166" s="99">
        <v>156</v>
      </c>
      <c r="B166" s="134" t="s">
        <v>920</v>
      </c>
      <c r="C166" s="135">
        <v>2010014</v>
      </c>
      <c r="D166" s="135" t="s">
        <v>921</v>
      </c>
      <c r="E166" s="135">
        <v>5</v>
      </c>
      <c r="F166" s="135">
        <v>0.18</v>
      </c>
      <c r="G166" s="135">
        <v>0.9</v>
      </c>
    </row>
    <row r="167" spans="1:7" ht="15.6" thickTop="1" thickBot="1" x14ac:dyDescent="0.35">
      <c r="A167" s="99">
        <v>157</v>
      </c>
      <c r="B167" s="134" t="s">
        <v>922</v>
      </c>
      <c r="C167" s="135">
        <v>2010020</v>
      </c>
      <c r="D167" s="135" t="s">
        <v>919</v>
      </c>
      <c r="E167" s="135">
        <v>10</v>
      </c>
      <c r="F167" s="135">
        <v>0.8</v>
      </c>
      <c r="G167" s="135">
        <v>8.01</v>
      </c>
    </row>
    <row r="168" spans="1:7" ht="15.6" thickTop="1" thickBot="1" x14ac:dyDescent="0.35">
      <c r="A168" s="99">
        <v>158</v>
      </c>
      <c r="B168" s="134" t="s">
        <v>923</v>
      </c>
      <c r="C168" s="135">
        <v>2010022</v>
      </c>
      <c r="D168" s="135" t="s">
        <v>919</v>
      </c>
      <c r="E168" s="135">
        <v>18</v>
      </c>
      <c r="F168" s="135">
        <v>1.88</v>
      </c>
      <c r="G168" s="135">
        <v>33.86</v>
      </c>
    </row>
    <row r="169" spans="1:7" ht="15.6" thickTop="1" thickBot="1" x14ac:dyDescent="0.35">
      <c r="A169" s="99">
        <v>159</v>
      </c>
      <c r="B169" s="134" t="s">
        <v>923</v>
      </c>
      <c r="C169" s="135">
        <v>2010022</v>
      </c>
      <c r="D169" s="135" t="s">
        <v>919</v>
      </c>
      <c r="E169" s="135">
        <v>18</v>
      </c>
      <c r="F169" s="135">
        <v>2.2400000000000002</v>
      </c>
      <c r="G169" s="135">
        <v>40.25</v>
      </c>
    </row>
    <row r="170" spans="1:7" ht="15.6" thickTop="1" thickBot="1" x14ac:dyDescent="0.35">
      <c r="A170" s="99">
        <v>160</v>
      </c>
      <c r="B170" s="134" t="s">
        <v>924</v>
      </c>
      <c r="C170" s="135">
        <v>2010023</v>
      </c>
      <c r="D170" s="135" t="s">
        <v>919</v>
      </c>
      <c r="E170" s="135">
        <v>10</v>
      </c>
      <c r="F170" s="135">
        <v>0.84</v>
      </c>
      <c r="G170" s="135">
        <v>8.39</v>
      </c>
    </row>
    <row r="171" spans="1:7" ht="15.6" thickTop="1" thickBot="1" x14ac:dyDescent="0.35">
      <c r="A171" s="99">
        <v>161</v>
      </c>
      <c r="B171" s="134" t="s">
        <v>925</v>
      </c>
      <c r="C171" s="135">
        <v>2010025</v>
      </c>
      <c r="D171" s="135" t="s">
        <v>919</v>
      </c>
      <c r="E171" s="135">
        <v>4</v>
      </c>
      <c r="F171" s="135">
        <v>0.93</v>
      </c>
      <c r="G171" s="135">
        <v>3.73</v>
      </c>
    </row>
    <row r="172" spans="1:7" ht="15.6" thickTop="1" thickBot="1" x14ac:dyDescent="0.35">
      <c r="A172" s="99">
        <v>162</v>
      </c>
      <c r="B172" s="134" t="s">
        <v>925</v>
      </c>
      <c r="C172" s="135">
        <v>2010025</v>
      </c>
      <c r="D172" s="135" t="s">
        <v>919</v>
      </c>
      <c r="E172" s="135">
        <v>4</v>
      </c>
      <c r="F172" s="135">
        <v>0.93</v>
      </c>
      <c r="G172" s="135">
        <v>3.74</v>
      </c>
    </row>
    <row r="173" spans="1:7" ht="15.6" thickTop="1" thickBot="1" x14ac:dyDescent="0.35">
      <c r="A173" s="99">
        <v>163</v>
      </c>
      <c r="B173" s="134" t="s">
        <v>925</v>
      </c>
      <c r="C173" s="135">
        <v>2010025</v>
      </c>
      <c r="D173" s="135" t="s">
        <v>919</v>
      </c>
      <c r="E173" s="135">
        <v>17</v>
      </c>
      <c r="F173" s="135">
        <v>1.35</v>
      </c>
      <c r="G173" s="135">
        <v>23.02</v>
      </c>
    </row>
    <row r="174" spans="1:7" ht="15.6" thickTop="1" thickBot="1" x14ac:dyDescent="0.35">
      <c r="A174" s="99">
        <v>164</v>
      </c>
      <c r="B174" s="134" t="s">
        <v>926</v>
      </c>
      <c r="C174" s="135">
        <v>2010027</v>
      </c>
      <c r="D174" s="135" t="s">
        <v>919</v>
      </c>
      <c r="E174" s="135">
        <v>27</v>
      </c>
      <c r="F174" s="135">
        <v>0.81</v>
      </c>
      <c r="G174" s="135">
        <v>21.93</v>
      </c>
    </row>
    <row r="175" spans="1:7" ht="15.6" thickTop="1" thickBot="1" x14ac:dyDescent="0.35">
      <c r="A175" s="99">
        <v>165</v>
      </c>
      <c r="B175" s="134" t="s">
        <v>927</v>
      </c>
      <c r="C175" s="135">
        <v>2010029</v>
      </c>
      <c r="D175" s="135" t="s">
        <v>919</v>
      </c>
      <c r="E175" s="135">
        <v>18</v>
      </c>
      <c r="F175" s="135">
        <v>2.4</v>
      </c>
      <c r="G175" s="135">
        <v>43.18</v>
      </c>
    </row>
    <row r="176" spans="1:7" ht="15.6" thickTop="1" thickBot="1" x14ac:dyDescent="0.35">
      <c r="A176" s="99">
        <v>166</v>
      </c>
      <c r="B176" s="134" t="s">
        <v>928</v>
      </c>
      <c r="C176" s="135">
        <v>2010041</v>
      </c>
      <c r="D176" s="135" t="s">
        <v>929</v>
      </c>
      <c r="E176" s="135">
        <v>2</v>
      </c>
      <c r="F176" s="135">
        <v>0.2</v>
      </c>
      <c r="G176" s="135">
        <v>0.4</v>
      </c>
    </row>
    <row r="177" spans="1:7" ht="15.6" thickTop="1" thickBot="1" x14ac:dyDescent="0.35">
      <c r="A177" s="99">
        <v>167</v>
      </c>
      <c r="B177" s="134" t="s">
        <v>930</v>
      </c>
      <c r="C177" s="135">
        <v>2010066</v>
      </c>
      <c r="D177" s="135" t="s">
        <v>906</v>
      </c>
      <c r="E177" s="135">
        <v>4.3999999999999997E-2</v>
      </c>
      <c r="F177" s="135">
        <v>958.34</v>
      </c>
      <c r="G177" s="135">
        <v>42.17</v>
      </c>
    </row>
    <row r="178" spans="1:7" ht="15.6" thickTop="1" thickBot="1" x14ac:dyDescent="0.35">
      <c r="A178" s="99">
        <v>168</v>
      </c>
      <c r="B178" s="134" t="s">
        <v>931</v>
      </c>
      <c r="C178" s="135">
        <v>2010070</v>
      </c>
      <c r="D178" s="135" t="s">
        <v>20</v>
      </c>
      <c r="E178" s="135">
        <v>22</v>
      </c>
      <c r="F178" s="135">
        <v>0.51</v>
      </c>
      <c r="G178" s="135">
        <v>11.31</v>
      </c>
    </row>
    <row r="179" spans="1:7" ht="15.6" thickTop="1" thickBot="1" x14ac:dyDescent="0.35">
      <c r="A179" s="99">
        <v>169</v>
      </c>
      <c r="B179" s="134" t="s">
        <v>931</v>
      </c>
      <c r="C179" s="135">
        <v>2010070</v>
      </c>
      <c r="D179" s="135" t="s">
        <v>20</v>
      </c>
      <c r="E179" s="135">
        <v>44</v>
      </c>
      <c r="F179" s="135">
        <v>0.56000000000000005</v>
      </c>
      <c r="G179" s="135">
        <v>24.64</v>
      </c>
    </row>
    <row r="180" spans="1:7" ht="15.6" thickTop="1" thickBot="1" x14ac:dyDescent="0.35">
      <c r="A180" s="99">
        <v>170</v>
      </c>
      <c r="B180" s="134" t="s">
        <v>931</v>
      </c>
      <c r="C180" s="135">
        <v>2010070</v>
      </c>
      <c r="D180" s="135" t="s">
        <v>20</v>
      </c>
      <c r="E180" s="135">
        <v>28</v>
      </c>
      <c r="F180" s="135">
        <v>0.91</v>
      </c>
      <c r="G180" s="135">
        <v>25.48</v>
      </c>
    </row>
    <row r="181" spans="1:7" ht="15.6" thickTop="1" thickBot="1" x14ac:dyDescent="0.35">
      <c r="A181" s="99">
        <v>171</v>
      </c>
      <c r="B181" s="134" t="s">
        <v>932</v>
      </c>
      <c r="C181" s="135">
        <v>2010071</v>
      </c>
      <c r="D181" s="135" t="s">
        <v>20</v>
      </c>
      <c r="E181" s="135">
        <v>100</v>
      </c>
      <c r="F181" s="135">
        <v>0.62</v>
      </c>
      <c r="G181" s="135">
        <v>61.68</v>
      </c>
    </row>
    <row r="182" spans="1:7" ht="15.6" thickTop="1" thickBot="1" x14ac:dyDescent="0.35">
      <c r="A182" s="99">
        <v>172</v>
      </c>
      <c r="B182" s="134" t="s">
        <v>932</v>
      </c>
      <c r="C182" s="135">
        <v>2010071</v>
      </c>
      <c r="D182" s="135" t="s">
        <v>20</v>
      </c>
      <c r="E182" s="135">
        <v>50</v>
      </c>
      <c r="F182" s="135">
        <v>0.66</v>
      </c>
      <c r="G182" s="135">
        <v>33</v>
      </c>
    </row>
    <row r="183" spans="1:7" ht="15.6" thickTop="1" thickBot="1" x14ac:dyDescent="0.35">
      <c r="A183" s="99">
        <v>173</v>
      </c>
      <c r="B183" s="134" t="s">
        <v>933</v>
      </c>
      <c r="C183" s="135">
        <v>2010072</v>
      </c>
      <c r="D183" s="135" t="s">
        <v>20</v>
      </c>
      <c r="E183" s="135">
        <v>153</v>
      </c>
      <c r="F183" s="135">
        <v>0.84</v>
      </c>
      <c r="G183" s="135">
        <v>128.69</v>
      </c>
    </row>
    <row r="184" spans="1:7" ht="15.6" thickTop="1" thickBot="1" x14ac:dyDescent="0.35">
      <c r="A184" s="99">
        <v>174</v>
      </c>
      <c r="B184" s="134" t="s">
        <v>933</v>
      </c>
      <c r="C184" s="135">
        <v>2010072</v>
      </c>
      <c r="D184" s="135" t="s">
        <v>20</v>
      </c>
      <c r="E184" s="135">
        <v>6</v>
      </c>
      <c r="F184" s="135">
        <v>0.9</v>
      </c>
      <c r="G184" s="135">
        <v>5.4</v>
      </c>
    </row>
    <row r="185" spans="1:7" ht="15.6" thickTop="1" thickBot="1" x14ac:dyDescent="0.35">
      <c r="A185" s="99">
        <v>175</v>
      </c>
      <c r="B185" s="134" t="s">
        <v>934</v>
      </c>
      <c r="C185" s="135">
        <v>2010073</v>
      </c>
      <c r="D185" s="135" t="s">
        <v>20</v>
      </c>
      <c r="E185" s="135">
        <v>35</v>
      </c>
      <c r="F185" s="135">
        <v>1.1499999999999999</v>
      </c>
      <c r="G185" s="135">
        <v>40.24</v>
      </c>
    </row>
    <row r="186" spans="1:7" ht="15.6" thickTop="1" thickBot="1" x14ac:dyDescent="0.35">
      <c r="A186" s="99">
        <v>176</v>
      </c>
      <c r="B186" s="134" t="s">
        <v>935</v>
      </c>
      <c r="C186" s="135">
        <v>2010107</v>
      </c>
      <c r="D186" s="135" t="s">
        <v>919</v>
      </c>
      <c r="E186" s="135">
        <v>1</v>
      </c>
      <c r="F186" s="135">
        <v>6.96</v>
      </c>
      <c r="G186" s="135">
        <v>6.96</v>
      </c>
    </row>
    <row r="187" spans="1:7" ht="15.6" thickTop="1" thickBot="1" x14ac:dyDescent="0.35">
      <c r="A187" s="99">
        <v>177</v>
      </c>
      <c r="B187" s="134" t="s">
        <v>935</v>
      </c>
      <c r="C187" s="135">
        <v>2010107</v>
      </c>
      <c r="D187" s="135" t="s">
        <v>20</v>
      </c>
      <c r="E187" s="135">
        <v>2</v>
      </c>
      <c r="F187" s="135">
        <v>10.93</v>
      </c>
      <c r="G187" s="135">
        <v>21.85</v>
      </c>
    </row>
    <row r="188" spans="1:7" ht="15.6" thickTop="1" thickBot="1" x14ac:dyDescent="0.35">
      <c r="A188" s="99">
        <v>178</v>
      </c>
      <c r="B188" s="134" t="s">
        <v>936</v>
      </c>
      <c r="C188" s="135">
        <v>2010112</v>
      </c>
      <c r="D188" s="135" t="s">
        <v>921</v>
      </c>
      <c r="E188" s="135">
        <v>9</v>
      </c>
      <c r="F188" s="135">
        <v>0.6</v>
      </c>
      <c r="G188" s="135">
        <v>5.4</v>
      </c>
    </row>
    <row r="189" spans="1:7" ht="15.6" thickTop="1" thickBot="1" x14ac:dyDescent="0.35">
      <c r="A189" s="99">
        <v>179</v>
      </c>
      <c r="B189" s="134" t="s">
        <v>936</v>
      </c>
      <c r="C189" s="135">
        <v>2010112</v>
      </c>
      <c r="D189" s="135" t="s">
        <v>919</v>
      </c>
      <c r="E189" s="135">
        <v>1</v>
      </c>
      <c r="F189" s="135">
        <v>2.54</v>
      </c>
      <c r="G189" s="135">
        <v>2.54</v>
      </c>
    </row>
    <row r="190" spans="1:7" ht="15.6" thickTop="1" thickBot="1" x14ac:dyDescent="0.35">
      <c r="A190" s="99">
        <v>180</v>
      </c>
      <c r="B190" s="134" t="s">
        <v>937</v>
      </c>
      <c r="C190" s="135">
        <v>2010122</v>
      </c>
      <c r="D190" s="135" t="s">
        <v>910</v>
      </c>
      <c r="E190" s="135">
        <v>0.3</v>
      </c>
      <c r="F190" s="135">
        <v>46.55</v>
      </c>
      <c r="G190" s="135">
        <v>13.97</v>
      </c>
    </row>
    <row r="191" spans="1:7" ht="15.6" thickTop="1" thickBot="1" x14ac:dyDescent="0.35">
      <c r="A191" s="99">
        <v>181</v>
      </c>
      <c r="B191" s="134" t="s">
        <v>938</v>
      </c>
      <c r="C191" s="135">
        <v>2010156</v>
      </c>
      <c r="D191" s="135" t="s">
        <v>939</v>
      </c>
      <c r="E191" s="135">
        <v>1</v>
      </c>
      <c r="F191" s="135">
        <v>0.41</v>
      </c>
      <c r="G191" s="135">
        <v>0.41</v>
      </c>
    </row>
    <row r="192" spans="1:7" ht="15.6" thickTop="1" thickBot="1" x14ac:dyDescent="0.35">
      <c r="A192" s="99">
        <v>182</v>
      </c>
      <c r="B192" s="134" t="s">
        <v>938</v>
      </c>
      <c r="C192" s="135">
        <v>2010156</v>
      </c>
      <c r="D192" s="135" t="s">
        <v>919</v>
      </c>
      <c r="E192" s="135">
        <v>2</v>
      </c>
      <c r="F192" s="135">
        <v>0.51</v>
      </c>
      <c r="G192" s="135">
        <v>1.03</v>
      </c>
    </row>
    <row r="193" spans="1:7" ht="15.6" thickTop="1" thickBot="1" x14ac:dyDescent="0.35">
      <c r="A193" s="99">
        <v>183</v>
      </c>
      <c r="B193" s="134" t="s">
        <v>940</v>
      </c>
      <c r="C193" s="135">
        <v>2010196</v>
      </c>
      <c r="D193" s="135" t="s">
        <v>20</v>
      </c>
      <c r="E193" s="135">
        <v>1</v>
      </c>
      <c r="F193" s="135">
        <v>0.99</v>
      </c>
      <c r="G193" s="135">
        <v>0.99</v>
      </c>
    </row>
    <row r="194" spans="1:7" ht="15.6" thickTop="1" thickBot="1" x14ac:dyDescent="0.35">
      <c r="A194" s="99">
        <v>184</v>
      </c>
      <c r="B194" s="134" t="s">
        <v>941</v>
      </c>
      <c r="C194" s="135">
        <v>2010203</v>
      </c>
      <c r="D194" s="135" t="s">
        <v>919</v>
      </c>
      <c r="E194" s="135">
        <v>10</v>
      </c>
      <c r="F194" s="135">
        <v>1.06</v>
      </c>
      <c r="G194" s="135">
        <v>10.58</v>
      </c>
    </row>
    <row r="195" spans="1:7" ht="15.6" thickTop="1" thickBot="1" x14ac:dyDescent="0.35">
      <c r="A195" s="99">
        <v>185</v>
      </c>
      <c r="B195" s="134" t="s">
        <v>942</v>
      </c>
      <c r="C195" s="135">
        <v>2010309</v>
      </c>
      <c r="D195" s="135" t="s">
        <v>943</v>
      </c>
      <c r="E195" s="135">
        <v>1</v>
      </c>
      <c r="F195" s="135">
        <v>40.17</v>
      </c>
      <c r="G195" s="135">
        <v>40.17</v>
      </c>
    </row>
    <row r="196" spans="1:7" ht="15.6" thickTop="1" thickBot="1" x14ac:dyDescent="0.35">
      <c r="A196" s="99">
        <v>186</v>
      </c>
      <c r="B196" s="134" t="s">
        <v>944</v>
      </c>
      <c r="C196" s="135">
        <v>2010311</v>
      </c>
      <c r="D196" s="135" t="s">
        <v>20</v>
      </c>
      <c r="E196" s="135">
        <v>0.125</v>
      </c>
      <c r="F196" s="135">
        <v>77.14</v>
      </c>
      <c r="G196" s="135">
        <v>9.64</v>
      </c>
    </row>
    <row r="197" spans="1:7" ht="15.6" thickTop="1" thickBot="1" x14ac:dyDescent="0.35">
      <c r="A197" s="99">
        <v>187</v>
      </c>
      <c r="B197" s="134" t="s">
        <v>945</v>
      </c>
      <c r="C197" s="135">
        <v>2010332</v>
      </c>
      <c r="D197" s="135" t="s">
        <v>946</v>
      </c>
      <c r="E197" s="135">
        <v>1.5</v>
      </c>
      <c r="F197" s="135">
        <v>232.26</v>
      </c>
      <c r="G197" s="135">
        <v>348.39</v>
      </c>
    </row>
    <row r="198" spans="1:7" ht="15.6" thickTop="1" thickBot="1" x14ac:dyDescent="0.35">
      <c r="A198" s="99">
        <v>188</v>
      </c>
      <c r="B198" s="134" t="s">
        <v>947</v>
      </c>
      <c r="C198" s="135">
        <v>2010333</v>
      </c>
      <c r="D198" s="135" t="s">
        <v>946</v>
      </c>
      <c r="E198" s="135">
        <v>0.4</v>
      </c>
      <c r="F198" s="135">
        <v>87.5</v>
      </c>
      <c r="G198" s="135">
        <v>35</v>
      </c>
    </row>
    <row r="199" spans="1:7" ht="15.6" thickTop="1" thickBot="1" x14ac:dyDescent="0.35">
      <c r="A199" s="99">
        <v>189</v>
      </c>
      <c r="B199" s="134" t="s">
        <v>948</v>
      </c>
      <c r="C199" s="135">
        <v>2010447</v>
      </c>
      <c r="D199" s="135" t="s">
        <v>908</v>
      </c>
      <c r="E199" s="135">
        <v>0.1</v>
      </c>
      <c r="F199" s="135">
        <v>42</v>
      </c>
      <c r="G199" s="135">
        <v>4.2</v>
      </c>
    </row>
    <row r="200" spans="1:7" ht="15.6" thickTop="1" thickBot="1" x14ac:dyDescent="0.35">
      <c r="A200" s="99">
        <v>190</v>
      </c>
      <c r="B200" s="134" t="s">
        <v>949</v>
      </c>
      <c r="C200" s="135">
        <v>2010499</v>
      </c>
      <c r="D200" s="135" t="s">
        <v>807</v>
      </c>
      <c r="E200" s="135">
        <v>0.1</v>
      </c>
      <c r="F200" s="135">
        <v>1201.67</v>
      </c>
      <c r="G200" s="135">
        <v>120.17</v>
      </c>
    </row>
    <row r="201" spans="1:7" ht="15.6" thickTop="1" thickBot="1" x14ac:dyDescent="0.35">
      <c r="A201" s="99">
        <v>191</v>
      </c>
      <c r="B201" s="134" t="s">
        <v>950</v>
      </c>
      <c r="C201" s="135">
        <v>2010526</v>
      </c>
      <c r="D201" s="135" t="s">
        <v>20</v>
      </c>
      <c r="E201" s="135">
        <v>6</v>
      </c>
      <c r="F201" s="135">
        <v>61</v>
      </c>
      <c r="G201" s="135">
        <v>366</v>
      </c>
    </row>
    <row r="202" spans="1:7" ht="15.6" thickTop="1" thickBot="1" x14ac:dyDescent="0.35">
      <c r="A202" s="99">
        <v>192</v>
      </c>
      <c r="B202" s="134" t="s">
        <v>950</v>
      </c>
      <c r="C202" s="135">
        <v>2010526</v>
      </c>
      <c r="D202" s="135" t="s">
        <v>20</v>
      </c>
      <c r="E202" s="135">
        <v>2</v>
      </c>
      <c r="F202" s="135">
        <v>74.5</v>
      </c>
      <c r="G202" s="135">
        <v>149</v>
      </c>
    </row>
    <row r="203" spans="1:7" ht="15.6" thickTop="1" thickBot="1" x14ac:dyDescent="0.35">
      <c r="A203" s="99">
        <v>193</v>
      </c>
      <c r="B203" s="134" t="s">
        <v>951</v>
      </c>
      <c r="C203" s="135">
        <v>2010534</v>
      </c>
      <c r="D203" s="135" t="s">
        <v>20</v>
      </c>
      <c r="E203" s="135">
        <v>7</v>
      </c>
      <c r="F203" s="135">
        <v>26.5</v>
      </c>
      <c r="G203" s="135">
        <v>185.5</v>
      </c>
    </row>
    <row r="204" spans="1:7" ht="15.6" thickTop="1" thickBot="1" x14ac:dyDescent="0.35">
      <c r="A204" s="99">
        <v>194</v>
      </c>
      <c r="B204" s="134" t="s">
        <v>952</v>
      </c>
      <c r="C204" s="135">
        <v>2010540</v>
      </c>
      <c r="D204" s="135" t="s">
        <v>914</v>
      </c>
      <c r="E204" s="135">
        <v>0.02</v>
      </c>
      <c r="F204" s="135">
        <v>26.25</v>
      </c>
      <c r="G204" s="135">
        <v>0.53</v>
      </c>
    </row>
    <row r="205" spans="1:7" ht="15.6" thickTop="1" thickBot="1" x14ac:dyDescent="0.35">
      <c r="A205" s="99">
        <v>195</v>
      </c>
      <c r="B205" s="134" t="s">
        <v>953</v>
      </c>
      <c r="C205" s="135">
        <v>2010544</v>
      </c>
      <c r="D205" s="135" t="s">
        <v>914</v>
      </c>
      <c r="E205" s="135">
        <v>0.25</v>
      </c>
      <c r="F205" s="135">
        <v>58.33</v>
      </c>
      <c r="G205" s="135">
        <v>14.58</v>
      </c>
    </row>
    <row r="206" spans="1:7" ht="15.6" thickTop="1" thickBot="1" x14ac:dyDescent="0.35">
      <c r="A206" s="99">
        <v>196</v>
      </c>
      <c r="B206" s="134" t="s">
        <v>954</v>
      </c>
      <c r="C206" s="135">
        <v>2010548</v>
      </c>
      <c r="D206" s="135" t="s">
        <v>20</v>
      </c>
      <c r="E206" s="135">
        <v>1</v>
      </c>
      <c r="F206" s="135">
        <v>55.86</v>
      </c>
      <c r="G206" s="135">
        <v>55.86</v>
      </c>
    </row>
    <row r="207" spans="1:7" ht="15.6" thickTop="1" thickBot="1" x14ac:dyDescent="0.35">
      <c r="A207" s="99">
        <v>197</v>
      </c>
      <c r="B207" s="134" t="s">
        <v>955</v>
      </c>
      <c r="C207" s="135">
        <v>2010549</v>
      </c>
      <c r="D207" s="135" t="s">
        <v>914</v>
      </c>
      <c r="E207" s="135">
        <v>0.05</v>
      </c>
      <c r="F207" s="135">
        <v>12.25</v>
      </c>
      <c r="G207" s="135">
        <v>0.61</v>
      </c>
    </row>
    <row r="208" spans="1:7" ht="15.6" thickTop="1" thickBot="1" x14ac:dyDescent="0.35">
      <c r="A208" s="99">
        <v>198</v>
      </c>
      <c r="B208" s="134" t="s">
        <v>956</v>
      </c>
      <c r="C208" s="135">
        <v>2010553</v>
      </c>
      <c r="D208" s="135" t="s">
        <v>957</v>
      </c>
      <c r="E208" s="135">
        <v>1</v>
      </c>
      <c r="F208" s="135">
        <v>21</v>
      </c>
      <c r="G208" s="135">
        <v>21</v>
      </c>
    </row>
    <row r="209" spans="1:7" ht="15.6" thickTop="1" thickBot="1" x14ac:dyDescent="0.35">
      <c r="A209" s="99">
        <v>199</v>
      </c>
      <c r="B209" s="134" t="s">
        <v>958</v>
      </c>
      <c r="C209" s="135">
        <v>2010571</v>
      </c>
      <c r="D209" s="135" t="s">
        <v>20</v>
      </c>
      <c r="E209" s="135">
        <v>0.8</v>
      </c>
      <c r="F209" s="135">
        <v>89.6</v>
      </c>
      <c r="G209" s="135">
        <v>71.680000000000007</v>
      </c>
    </row>
    <row r="210" spans="1:7" ht="15.6" thickTop="1" thickBot="1" x14ac:dyDescent="0.35">
      <c r="A210" s="99">
        <v>200</v>
      </c>
      <c r="B210" s="134" t="s">
        <v>959</v>
      </c>
      <c r="C210" s="135">
        <v>2010572</v>
      </c>
      <c r="D210" s="135" t="s">
        <v>20</v>
      </c>
      <c r="E210" s="135">
        <v>0.8</v>
      </c>
      <c r="F210" s="135">
        <v>89.6</v>
      </c>
      <c r="G210" s="135">
        <v>71.680000000000007</v>
      </c>
    </row>
    <row r="211" spans="1:7" ht="15.6" thickTop="1" thickBot="1" x14ac:dyDescent="0.35">
      <c r="A211" s="99">
        <v>201</v>
      </c>
      <c r="B211" s="134" t="s">
        <v>960</v>
      </c>
      <c r="C211" s="135">
        <v>2010597</v>
      </c>
      <c r="D211" s="135" t="s">
        <v>910</v>
      </c>
      <c r="E211" s="135">
        <v>5</v>
      </c>
      <c r="F211" s="135">
        <v>22.6</v>
      </c>
      <c r="G211" s="135">
        <v>113</v>
      </c>
    </row>
    <row r="212" spans="1:7" ht="15.6" thickTop="1" thickBot="1" x14ac:dyDescent="0.35">
      <c r="A212" s="99">
        <v>202</v>
      </c>
      <c r="B212" s="134" t="s">
        <v>961</v>
      </c>
      <c r="C212" s="135">
        <v>2010610</v>
      </c>
      <c r="D212" s="135" t="s">
        <v>962</v>
      </c>
      <c r="E212" s="135">
        <v>1</v>
      </c>
      <c r="F212" s="135">
        <v>55.83</v>
      </c>
      <c r="G212" s="135">
        <v>55.83</v>
      </c>
    </row>
    <row r="213" spans="1:7" ht="15.6" thickTop="1" thickBot="1" x14ac:dyDescent="0.35">
      <c r="A213" s="99">
        <v>203</v>
      </c>
      <c r="B213" s="134" t="s">
        <v>963</v>
      </c>
      <c r="C213" s="135">
        <v>2010612</v>
      </c>
      <c r="D213" s="135" t="s">
        <v>20</v>
      </c>
      <c r="E213" s="135">
        <v>1</v>
      </c>
      <c r="F213" s="135">
        <v>54.16</v>
      </c>
      <c r="G213" s="135">
        <v>54.16</v>
      </c>
    </row>
    <row r="214" spans="1:7" ht="15.6" thickTop="1" thickBot="1" x14ac:dyDescent="0.35">
      <c r="A214" s="99">
        <v>204</v>
      </c>
      <c r="B214" s="134" t="s">
        <v>964</v>
      </c>
      <c r="C214" s="135">
        <v>2010639</v>
      </c>
      <c r="D214" s="135" t="s">
        <v>112</v>
      </c>
      <c r="E214" s="135">
        <v>10</v>
      </c>
      <c r="F214" s="135">
        <v>1.7</v>
      </c>
      <c r="G214" s="135">
        <v>17</v>
      </c>
    </row>
    <row r="215" spans="1:7" ht="15.6" thickTop="1" thickBot="1" x14ac:dyDescent="0.35">
      <c r="A215" s="99">
        <v>205</v>
      </c>
      <c r="B215" s="134" t="s">
        <v>965</v>
      </c>
      <c r="C215" s="135">
        <v>2010674</v>
      </c>
      <c r="D215" s="135" t="s">
        <v>966</v>
      </c>
      <c r="E215" s="135">
        <v>0.4</v>
      </c>
      <c r="F215" s="135">
        <v>2.86</v>
      </c>
      <c r="G215" s="135">
        <v>1.1399999999999999</v>
      </c>
    </row>
    <row r="216" spans="1:7" ht="15.6" thickTop="1" thickBot="1" x14ac:dyDescent="0.35">
      <c r="A216" s="99">
        <v>206</v>
      </c>
      <c r="B216" s="134" t="s">
        <v>967</v>
      </c>
      <c r="C216" s="135">
        <v>2010790</v>
      </c>
      <c r="D216" s="135" t="s">
        <v>908</v>
      </c>
      <c r="E216" s="135">
        <v>0.1</v>
      </c>
      <c r="F216" s="135">
        <v>220.01</v>
      </c>
      <c r="G216" s="135">
        <v>22</v>
      </c>
    </row>
    <row r="217" spans="1:7" ht="15.6" thickTop="1" thickBot="1" x14ac:dyDescent="0.35">
      <c r="A217" s="99">
        <v>207</v>
      </c>
      <c r="B217" s="134" t="s">
        <v>968</v>
      </c>
      <c r="C217" s="135">
        <v>2011194</v>
      </c>
      <c r="D217" s="135" t="s">
        <v>908</v>
      </c>
      <c r="E217" s="135">
        <v>1</v>
      </c>
      <c r="F217" s="135">
        <v>48.67</v>
      </c>
      <c r="G217" s="135">
        <v>48.67</v>
      </c>
    </row>
    <row r="218" spans="1:7" ht="15.6" thickTop="1" thickBot="1" x14ac:dyDescent="0.35">
      <c r="A218" s="99">
        <v>208</v>
      </c>
      <c r="B218" s="134" t="s">
        <v>969</v>
      </c>
      <c r="C218" s="135">
        <v>2011196</v>
      </c>
      <c r="D218" s="135" t="s">
        <v>20</v>
      </c>
      <c r="E218" s="135">
        <v>0.25</v>
      </c>
      <c r="F218" s="135">
        <v>322.5</v>
      </c>
      <c r="G218" s="135">
        <v>80.63</v>
      </c>
    </row>
    <row r="219" spans="1:7" ht="15.6" thickTop="1" thickBot="1" x14ac:dyDescent="0.35">
      <c r="A219" s="99">
        <v>209</v>
      </c>
      <c r="B219" s="134" t="s">
        <v>970</v>
      </c>
      <c r="C219" s="135">
        <v>2013018</v>
      </c>
      <c r="D219" s="135" t="s">
        <v>919</v>
      </c>
      <c r="E219" s="135">
        <v>13</v>
      </c>
      <c r="F219" s="135">
        <v>0.8</v>
      </c>
      <c r="G219" s="135">
        <v>10.39</v>
      </c>
    </row>
    <row r="220" spans="1:7" ht="15.6" thickTop="1" thickBot="1" x14ac:dyDescent="0.35">
      <c r="A220" s="99">
        <v>210</v>
      </c>
      <c r="B220" s="134" t="s">
        <v>971</v>
      </c>
      <c r="C220" s="135">
        <v>2013075</v>
      </c>
      <c r="D220" s="135" t="s">
        <v>20</v>
      </c>
      <c r="E220" s="135">
        <v>1000</v>
      </c>
      <c r="F220" s="135">
        <v>0.14000000000000001</v>
      </c>
      <c r="G220" s="135">
        <v>140</v>
      </c>
    </row>
    <row r="221" spans="1:7" ht="15.6" thickTop="1" thickBot="1" x14ac:dyDescent="0.35">
      <c r="A221" s="99">
        <v>211</v>
      </c>
      <c r="B221" s="134" t="s">
        <v>972</v>
      </c>
      <c r="C221" s="135">
        <v>2013081</v>
      </c>
      <c r="D221" s="135" t="s">
        <v>20</v>
      </c>
      <c r="E221" s="135">
        <v>0.6</v>
      </c>
      <c r="F221" s="135">
        <v>110</v>
      </c>
      <c r="G221" s="135">
        <v>66</v>
      </c>
    </row>
    <row r="222" spans="1:7" ht="15.6" thickTop="1" thickBot="1" x14ac:dyDescent="0.35">
      <c r="A222" s="99">
        <v>212</v>
      </c>
      <c r="B222" s="134" t="s">
        <v>973</v>
      </c>
      <c r="C222" s="135">
        <v>2013083</v>
      </c>
      <c r="D222" s="135" t="s">
        <v>20</v>
      </c>
      <c r="E222" s="135">
        <v>2</v>
      </c>
      <c r="F222" s="135">
        <v>48</v>
      </c>
      <c r="G222" s="135">
        <v>96</v>
      </c>
    </row>
    <row r="223" spans="1:7" ht="15.6" thickTop="1" thickBot="1" x14ac:dyDescent="0.35">
      <c r="A223" s="99">
        <v>213</v>
      </c>
      <c r="B223" s="134" t="s">
        <v>973</v>
      </c>
      <c r="C223" s="135">
        <v>2013083</v>
      </c>
      <c r="D223" s="135" t="s">
        <v>20</v>
      </c>
      <c r="E223" s="135">
        <v>1.5</v>
      </c>
      <c r="F223" s="135">
        <v>58.52</v>
      </c>
      <c r="G223" s="135">
        <v>87.78</v>
      </c>
    </row>
    <row r="224" spans="1:7" ht="15.6" thickTop="1" thickBot="1" x14ac:dyDescent="0.35">
      <c r="A224" s="99">
        <v>214</v>
      </c>
      <c r="B224" s="134" t="s">
        <v>974</v>
      </c>
      <c r="C224" s="135">
        <v>2013110</v>
      </c>
      <c r="D224" s="135" t="s">
        <v>20</v>
      </c>
      <c r="E224" s="135">
        <v>4</v>
      </c>
      <c r="F224" s="135">
        <v>71.819999999999993</v>
      </c>
      <c r="G224" s="135">
        <v>287.27999999999997</v>
      </c>
    </row>
    <row r="225" spans="1:7" ht="15.6" thickTop="1" thickBot="1" x14ac:dyDescent="0.35">
      <c r="A225" s="99">
        <v>215</v>
      </c>
      <c r="B225" s="134" t="s">
        <v>902</v>
      </c>
      <c r="C225" s="135">
        <v>2013242</v>
      </c>
      <c r="D225" s="135" t="s">
        <v>903</v>
      </c>
      <c r="E225" s="135">
        <v>400</v>
      </c>
      <c r="F225" s="135">
        <v>0.95</v>
      </c>
      <c r="G225" s="135">
        <v>381.32</v>
      </c>
    </row>
    <row r="226" spans="1:7" ht="15.6" thickTop="1" thickBot="1" x14ac:dyDescent="0.35">
      <c r="A226" s="99">
        <v>216</v>
      </c>
      <c r="B226" s="134" t="s">
        <v>902</v>
      </c>
      <c r="C226" s="135">
        <v>2013242</v>
      </c>
      <c r="D226" s="135" t="s">
        <v>903</v>
      </c>
      <c r="E226" s="135">
        <v>650</v>
      </c>
      <c r="F226" s="135">
        <v>2.1</v>
      </c>
      <c r="G226" s="135">
        <v>1363.18</v>
      </c>
    </row>
    <row r="227" spans="1:7" ht="15.6" thickTop="1" thickBot="1" x14ac:dyDescent="0.35">
      <c r="A227" s="99">
        <v>217</v>
      </c>
      <c r="B227" s="134" t="s">
        <v>975</v>
      </c>
      <c r="C227" s="135">
        <v>2013250</v>
      </c>
      <c r="D227" s="135" t="s">
        <v>946</v>
      </c>
      <c r="E227" s="135">
        <v>0.3</v>
      </c>
      <c r="F227" s="135">
        <v>756</v>
      </c>
      <c r="G227" s="135">
        <v>226.8</v>
      </c>
    </row>
    <row r="228" spans="1:7" ht="15.6" thickTop="1" thickBot="1" x14ac:dyDescent="0.35">
      <c r="A228" s="99">
        <v>218</v>
      </c>
      <c r="B228" s="134" t="s">
        <v>976</v>
      </c>
      <c r="C228" s="135">
        <v>2013257</v>
      </c>
      <c r="D228" s="135" t="s">
        <v>20</v>
      </c>
      <c r="E228" s="135">
        <v>86</v>
      </c>
      <c r="F228" s="135">
        <v>8.9</v>
      </c>
      <c r="G228" s="135">
        <v>765.74</v>
      </c>
    </row>
    <row r="229" spans="1:7" ht="15.6" thickTop="1" thickBot="1" x14ac:dyDescent="0.35">
      <c r="A229" s="99">
        <v>219</v>
      </c>
      <c r="B229" s="134" t="s">
        <v>976</v>
      </c>
      <c r="C229" s="135">
        <v>2013257</v>
      </c>
      <c r="D229" s="135" t="s">
        <v>20</v>
      </c>
      <c r="E229" s="135">
        <v>114</v>
      </c>
      <c r="F229" s="135">
        <v>8.9</v>
      </c>
      <c r="G229" s="135">
        <v>1015.06</v>
      </c>
    </row>
    <row r="230" spans="1:7" ht="15.6" thickTop="1" thickBot="1" x14ac:dyDescent="0.35">
      <c r="A230" s="99">
        <v>220</v>
      </c>
      <c r="B230" s="134" t="s">
        <v>977</v>
      </c>
      <c r="C230" s="135">
        <v>2013257</v>
      </c>
      <c r="D230" s="135" t="s">
        <v>978</v>
      </c>
      <c r="E230" s="135">
        <v>0.5</v>
      </c>
      <c r="F230" s="135">
        <v>54.53</v>
      </c>
      <c r="G230" s="135">
        <v>27.27</v>
      </c>
    </row>
    <row r="231" spans="1:7" ht="15.6" thickTop="1" thickBot="1" x14ac:dyDescent="0.35">
      <c r="A231" s="99">
        <v>221</v>
      </c>
      <c r="B231" s="134" t="s">
        <v>979</v>
      </c>
      <c r="C231" s="135">
        <v>2013266</v>
      </c>
      <c r="D231" s="135" t="s">
        <v>112</v>
      </c>
      <c r="E231" s="135">
        <v>3</v>
      </c>
      <c r="F231" s="135">
        <v>5.13</v>
      </c>
      <c r="G231" s="135">
        <v>15.38</v>
      </c>
    </row>
    <row r="232" spans="1:7" ht="15.6" thickTop="1" thickBot="1" x14ac:dyDescent="0.35">
      <c r="A232" s="99">
        <v>222</v>
      </c>
      <c r="B232" s="134" t="s">
        <v>980</v>
      </c>
      <c r="C232" s="135">
        <v>2013271</v>
      </c>
      <c r="D232" s="135" t="s">
        <v>20</v>
      </c>
      <c r="E232" s="135">
        <v>0.8</v>
      </c>
      <c r="F232" s="135">
        <v>107.8</v>
      </c>
      <c r="G232" s="135">
        <v>86.24</v>
      </c>
    </row>
    <row r="233" spans="1:7" ht="15.6" thickTop="1" thickBot="1" x14ac:dyDescent="0.35">
      <c r="A233" s="99">
        <v>223</v>
      </c>
      <c r="B233" s="134" t="s">
        <v>981</v>
      </c>
      <c r="C233" s="135">
        <v>2013281</v>
      </c>
      <c r="D233" s="135" t="s">
        <v>910</v>
      </c>
      <c r="E233" s="135">
        <v>43</v>
      </c>
      <c r="F233" s="135">
        <v>8.14</v>
      </c>
      <c r="G233" s="135">
        <v>350.02</v>
      </c>
    </row>
    <row r="234" spans="1:7" ht="15.6" thickTop="1" thickBot="1" x14ac:dyDescent="0.35">
      <c r="A234" s="99">
        <v>224</v>
      </c>
      <c r="B234" s="134" t="s">
        <v>982</v>
      </c>
      <c r="C234" s="135">
        <v>2013284</v>
      </c>
      <c r="D234" s="135" t="s">
        <v>919</v>
      </c>
      <c r="E234" s="135">
        <v>2</v>
      </c>
      <c r="F234" s="135">
        <v>1.97</v>
      </c>
      <c r="G234" s="135">
        <v>3.95</v>
      </c>
    </row>
    <row r="235" spans="1:7" ht="15.6" thickTop="1" thickBot="1" x14ac:dyDescent="0.35">
      <c r="A235" s="99">
        <v>225</v>
      </c>
      <c r="B235" s="134" t="s">
        <v>982</v>
      </c>
      <c r="C235" s="135">
        <v>2013284</v>
      </c>
      <c r="D235" s="135" t="s">
        <v>919</v>
      </c>
      <c r="E235" s="135">
        <v>5</v>
      </c>
      <c r="F235" s="135">
        <v>2.46</v>
      </c>
      <c r="G235" s="135">
        <v>12.29</v>
      </c>
    </row>
    <row r="236" spans="1:7" ht="15.6" thickTop="1" thickBot="1" x14ac:dyDescent="0.35">
      <c r="A236" s="99">
        <v>226</v>
      </c>
      <c r="B236" s="134" t="s">
        <v>983</v>
      </c>
      <c r="C236" s="135">
        <v>2013288</v>
      </c>
      <c r="D236" s="135" t="s">
        <v>20</v>
      </c>
      <c r="E236" s="135">
        <v>1</v>
      </c>
      <c r="F236" s="135">
        <v>1.26</v>
      </c>
      <c r="G236" s="135">
        <v>1.26</v>
      </c>
    </row>
    <row r="237" spans="1:7" ht="15.6" thickTop="1" thickBot="1" x14ac:dyDescent="0.35">
      <c r="A237" s="99">
        <v>227</v>
      </c>
      <c r="B237" s="134" t="s">
        <v>984</v>
      </c>
      <c r="C237" s="135">
        <v>2013301</v>
      </c>
      <c r="D237" s="135" t="s">
        <v>908</v>
      </c>
      <c r="E237" s="135">
        <v>2</v>
      </c>
      <c r="F237" s="135">
        <v>41.65</v>
      </c>
      <c r="G237" s="135">
        <v>83.3</v>
      </c>
    </row>
    <row r="238" spans="1:7" ht="15.6" thickTop="1" thickBot="1" x14ac:dyDescent="0.35">
      <c r="A238" s="99">
        <v>228</v>
      </c>
      <c r="B238" s="134" t="s">
        <v>904</v>
      </c>
      <c r="C238" s="135">
        <v>2013319</v>
      </c>
      <c r="D238" s="135" t="s">
        <v>20</v>
      </c>
      <c r="E238" s="135">
        <v>80</v>
      </c>
      <c r="F238" s="135">
        <v>5.23</v>
      </c>
      <c r="G238" s="135">
        <v>418.66</v>
      </c>
    </row>
    <row r="239" spans="1:7" ht="15.6" thickTop="1" thickBot="1" x14ac:dyDescent="0.35">
      <c r="A239" s="99">
        <v>229</v>
      </c>
      <c r="B239" s="134" t="s">
        <v>904</v>
      </c>
      <c r="C239" s="135">
        <v>2013319</v>
      </c>
      <c r="D239" s="135" t="s">
        <v>20</v>
      </c>
      <c r="E239" s="135">
        <v>14</v>
      </c>
      <c r="F239" s="135">
        <v>6.1</v>
      </c>
      <c r="G239" s="135">
        <v>85.4</v>
      </c>
    </row>
    <row r="240" spans="1:7" ht="15.6" thickTop="1" thickBot="1" x14ac:dyDescent="0.35">
      <c r="A240" s="99">
        <v>230</v>
      </c>
      <c r="B240" s="134" t="s">
        <v>904</v>
      </c>
      <c r="C240" s="135">
        <v>2013319</v>
      </c>
      <c r="D240" s="135" t="s">
        <v>20</v>
      </c>
      <c r="E240" s="135">
        <v>100</v>
      </c>
      <c r="F240" s="135">
        <v>9.24</v>
      </c>
      <c r="G240" s="135">
        <v>924.48</v>
      </c>
    </row>
    <row r="241" spans="1:7" ht="15.6" thickTop="1" thickBot="1" x14ac:dyDescent="0.35">
      <c r="A241" s="99">
        <v>231</v>
      </c>
      <c r="B241" s="134" t="s">
        <v>985</v>
      </c>
      <c r="C241" s="135">
        <v>2013336</v>
      </c>
      <c r="D241" s="135" t="s">
        <v>20</v>
      </c>
      <c r="E241" s="135">
        <v>1</v>
      </c>
      <c r="F241" s="135">
        <v>546</v>
      </c>
      <c r="G241" s="135">
        <v>546</v>
      </c>
    </row>
    <row r="242" spans="1:7" ht="15.6" thickTop="1" thickBot="1" x14ac:dyDescent="0.35">
      <c r="A242" s="99">
        <v>232</v>
      </c>
      <c r="B242" s="134" t="s">
        <v>986</v>
      </c>
      <c r="C242" s="135">
        <v>2013337</v>
      </c>
      <c r="D242" s="135" t="s">
        <v>20</v>
      </c>
      <c r="E242" s="135">
        <v>1</v>
      </c>
      <c r="F242" s="135">
        <v>546</v>
      </c>
      <c r="G242" s="135">
        <v>546</v>
      </c>
    </row>
    <row r="243" spans="1:7" ht="15.6" thickTop="1" thickBot="1" x14ac:dyDescent="0.35">
      <c r="A243" s="99">
        <v>233</v>
      </c>
      <c r="B243" s="134" t="s">
        <v>987</v>
      </c>
      <c r="C243" s="135">
        <v>2013346</v>
      </c>
      <c r="D243" s="135" t="s">
        <v>919</v>
      </c>
      <c r="E243" s="135">
        <v>20</v>
      </c>
      <c r="F243" s="135">
        <v>0.66</v>
      </c>
      <c r="G243" s="135">
        <v>13.28</v>
      </c>
    </row>
    <row r="244" spans="1:7" ht="15.6" thickTop="1" thickBot="1" x14ac:dyDescent="0.35">
      <c r="A244" s="99">
        <v>234</v>
      </c>
      <c r="B244" s="134" t="s">
        <v>987</v>
      </c>
      <c r="C244" s="135">
        <v>2013346</v>
      </c>
      <c r="D244" s="135" t="s">
        <v>919</v>
      </c>
      <c r="E244" s="135">
        <v>13</v>
      </c>
      <c r="F244" s="135">
        <v>0.87</v>
      </c>
      <c r="G244" s="135">
        <v>11.29</v>
      </c>
    </row>
    <row r="245" spans="1:7" ht="15.6" thickTop="1" thickBot="1" x14ac:dyDescent="0.35">
      <c r="A245" s="99">
        <v>235</v>
      </c>
      <c r="B245" s="134" t="s">
        <v>988</v>
      </c>
      <c r="C245" s="135">
        <v>2013347</v>
      </c>
      <c r="D245" s="135" t="s">
        <v>919</v>
      </c>
      <c r="E245" s="135">
        <v>5</v>
      </c>
      <c r="F245" s="135">
        <v>1.6</v>
      </c>
      <c r="G245" s="135">
        <v>8</v>
      </c>
    </row>
    <row r="246" spans="1:7" ht="15.6" thickTop="1" thickBot="1" x14ac:dyDescent="0.35">
      <c r="A246" s="99">
        <v>236</v>
      </c>
      <c r="B246" s="134" t="s">
        <v>988</v>
      </c>
      <c r="C246" s="135">
        <v>2013347</v>
      </c>
      <c r="D246" s="135" t="s">
        <v>919</v>
      </c>
      <c r="E246" s="135">
        <v>26</v>
      </c>
      <c r="F246" s="135">
        <v>2.31</v>
      </c>
      <c r="G246" s="135">
        <v>59.98</v>
      </c>
    </row>
    <row r="247" spans="1:7" ht="15.6" thickTop="1" thickBot="1" x14ac:dyDescent="0.35">
      <c r="A247" s="99">
        <v>237</v>
      </c>
      <c r="B247" s="134" t="s">
        <v>989</v>
      </c>
      <c r="C247" s="135">
        <v>20113324</v>
      </c>
      <c r="D247" s="135" t="s">
        <v>20</v>
      </c>
      <c r="E247" s="135">
        <v>150</v>
      </c>
      <c r="F247" s="135">
        <v>0.9</v>
      </c>
      <c r="G247" s="135">
        <v>135</v>
      </c>
    </row>
    <row r="248" spans="1:7" ht="15.6" thickTop="1" thickBot="1" x14ac:dyDescent="0.35">
      <c r="A248" s="99">
        <v>238</v>
      </c>
      <c r="B248" s="134" t="s">
        <v>990</v>
      </c>
      <c r="C248" s="135">
        <v>20113325</v>
      </c>
      <c r="D248" s="135" t="s">
        <v>20</v>
      </c>
      <c r="E248" s="135">
        <v>15</v>
      </c>
      <c r="F248" s="135">
        <v>0.9</v>
      </c>
      <c r="G248" s="135">
        <v>13.5</v>
      </c>
    </row>
    <row r="249" spans="1:7" ht="15.6" thickTop="1" thickBot="1" x14ac:dyDescent="0.35">
      <c r="A249" s="99">
        <v>239</v>
      </c>
      <c r="B249" s="134" t="s">
        <v>991</v>
      </c>
      <c r="C249" s="135">
        <v>20113327</v>
      </c>
      <c r="D249" s="135" t="s">
        <v>978</v>
      </c>
      <c r="E249" s="135">
        <v>0.2</v>
      </c>
      <c r="F249" s="135">
        <v>85.12</v>
      </c>
      <c r="G249" s="135">
        <v>17.02</v>
      </c>
    </row>
    <row r="250" spans="1:7" ht="15.6" thickTop="1" thickBot="1" x14ac:dyDescent="0.35">
      <c r="A250" s="99">
        <v>240</v>
      </c>
      <c r="B250" s="134" t="s">
        <v>992</v>
      </c>
      <c r="C250" s="135">
        <v>20113335</v>
      </c>
      <c r="D250" s="135" t="s">
        <v>20</v>
      </c>
      <c r="E250" s="135">
        <v>1</v>
      </c>
      <c r="F250" s="135">
        <v>87.78</v>
      </c>
      <c r="G250" s="135">
        <v>87.78</v>
      </c>
    </row>
    <row r="251" spans="1:7" ht="15.6" thickTop="1" thickBot="1" x14ac:dyDescent="0.35">
      <c r="A251" s="99">
        <v>241</v>
      </c>
      <c r="B251" s="134" t="s">
        <v>993</v>
      </c>
      <c r="C251" s="135">
        <v>20113337</v>
      </c>
      <c r="D251" s="135" t="s">
        <v>20</v>
      </c>
      <c r="E251" s="135">
        <v>150</v>
      </c>
      <c r="F251" s="135">
        <v>0.35</v>
      </c>
      <c r="G251" s="135">
        <v>52.5</v>
      </c>
    </row>
    <row r="252" spans="1:7" ht="15.6" thickTop="1" thickBot="1" x14ac:dyDescent="0.35">
      <c r="A252" s="99">
        <v>242</v>
      </c>
      <c r="B252" s="134" t="s">
        <v>994</v>
      </c>
      <c r="C252" s="135">
        <v>20113368</v>
      </c>
      <c r="D252" s="135" t="s">
        <v>20</v>
      </c>
      <c r="E252" s="135">
        <v>6</v>
      </c>
      <c r="F252" s="135">
        <v>2.2000000000000002</v>
      </c>
      <c r="G252" s="135">
        <v>13.2</v>
      </c>
    </row>
    <row r="253" spans="1:7" ht="15.6" thickTop="1" thickBot="1" x14ac:dyDescent="0.35">
      <c r="A253" s="99">
        <v>243</v>
      </c>
      <c r="B253" s="134" t="s">
        <v>995</v>
      </c>
      <c r="C253" s="135">
        <v>20113398</v>
      </c>
      <c r="D253" s="135" t="s">
        <v>908</v>
      </c>
      <c r="E253" s="135">
        <v>0.2</v>
      </c>
      <c r="F253" s="135">
        <v>137.5</v>
      </c>
      <c r="G253" s="135">
        <v>27.5</v>
      </c>
    </row>
    <row r="254" spans="1:7" ht="15.6" thickTop="1" thickBot="1" x14ac:dyDescent="0.35">
      <c r="A254" s="99">
        <v>244</v>
      </c>
      <c r="B254" s="134" t="s">
        <v>996</v>
      </c>
      <c r="C254" s="135">
        <v>20113415</v>
      </c>
      <c r="D254" s="135" t="s">
        <v>20</v>
      </c>
      <c r="E254" s="135">
        <v>0.2</v>
      </c>
      <c r="F254" s="135">
        <v>79.17</v>
      </c>
      <c r="G254" s="135">
        <v>15.83</v>
      </c>
    </row>
    <row r="255" spans="1:7" ht="15.6" thickTop="1" thickBot="1" x14ac:dyDescent="0.35">
      <c r="A255" s="99">
        <v>245</v>
      </c>
      <c r="B255" s="134" t="s">
        <v>907</v>
      </c>
      <c r="C255" s="135">
        <v>20113432</v>
      </c>
      <c r="D255" s="135" t="s">
        <v>908</v>
      </c>
      <c r="E255" s="135">
        <v>0.2</v>
      </c>
      <c r="F255" s="135">
        <v>104.17</v>
      </c>
      <c r="G255" s="135">
        <v>20.83</v>
      </c>
    </row>
    <row r="256" spans="1:7" ht="15.6" thickTop="1" thickBot="1" x14ac:dyDescent="0.35">
      <c r="A256" s="99">
        <v>246</v>
      </c>
      <c r="B256" s="134" t="s">
        <v>997</v>
      </c>
      <c r="C256" s="135">
        <v>20113435</v>
      </c>
      <c r="D256" s="135" t="s">
        <v>20</v>
      </c>
      <c r="E256" s="135">
        <v>200</v>
      </c>
      <c r="F256" s="135">
        <v>0.41</v>
      </c>
      <c r="G256" s="135">
        <v>81.84</v>
      </c>
    </row>
    <row r="257" spans="1:7" ht="15.6" thickTop="1" thickBot="1" x14ac:dyDescent="0.35">
      <c r="A257" s="99">
        <v>247</v>
      </c>
      <c r="B257" s="134" t="s">
        <v>998</v>
      </c>
      <c r="C257" s="135">
        <v>20113452</v>
      </c>
      <c r="D257" s="135" t="s">
        <v>919</v>
      </c>
      <c r="E257" s="135">
        <v>12</v>
      </c>
      <c r="F257" s="135">
        <v>15.67</v>
      </c>
      <c r="G257" s="135">
        <v>187.98</v>
      </c>
    </row>
    <row r="258" spans="1:7" ht="15.6" thickTop="1" thickBot="1" x14ac:dyDescent="0.35">
      <c r="A258" s="99">
        <v>248</v>
      </c>
      <c r="B258" s="134" t="s">
        <v>909</v>
      </c>
      <c r="C258" s="135">
        <v>20113492</v>
      </c>
      <c r="D258" s="135" t="s">
        <v>20</v>
      </c>
      <c r="E258" s="135">
        <v>80</v>
      </c>
      <c r="F258" s="135">
        <v>9.9</v>
      </c>
      <c r="G258" s="135">
        <v>791.78</v>
      </c>
    </row>
    <row r="259" spans="1:7" ht="15.6" thickTop="1" thickBot="1" x14ac:dyDescent="0.35">
      <c r="A259" s="99">
        <v>249</v>
      </c>
      <c r="B259" s="134" t="s">
        <v>909</v>
      </c>
      <c r="C259" s="135">
        <v>20113492</v>
      </c>
      <c r="D259" s="135" t="s">
        <v>910</v>
      </c>
      <c r="E259" s="135">
        <v>15</v>
      </c>
      <c r="F259" s="135">
        <v>10.59</v>
      </c>
      <c r="G259" s="135">
        <v>158.85</v>
      </c>
    </row>
    <row r="260" spans="1:7" ht="15.6" thickTop="1" thickBot="1" x14ac:dyDescent="0.35">
      <c r="A260" s="99">
        <v>250</v>
      </c>
      <c r="B260" s="134" t="s">
        <v>909</v>
      </c>
      <c r="C260" s="135">
        <v>20113492</v>
      </c>
      <c r="D260" s="135" t="s">
        <v>910</v>
      </c>
      <c r="E260" s="135">
        <v>1</v>
      </c>
      <c r="F260" s="135">
        <v>12.28</v>
      </c>
      <c r="G260" s="135">
        <v>12.28</v>
      </c>
    </row>
    <row r="261" spans="1:7" ht="15.6" thickTop="1" thickBot="1" x14ac:dyDescent="0.35">
      <c r="A261" s="99">
        <v>251</v>
      </c>
      <c r="B261" s="134" t="s">
        <v>909</v>
      </c>
      <c r="C261" s="135">
        <v>20113492</v>
      </c>
      <c r="D261" s="135" t="s">
        <v>910</v>
      </c>
      <c r="E261" s="135">
        <v>100</v>
      </c>
      <c r="F261" s="135">
        <v>16.18</v>
      </c>
      <c r="G261" s="135">
        <v>1618</v>
      </c>
    </row>
    <row r="262" spans="1:7" ht="15.6" thickTop="1" thickBot="1" x14ac:dyDescent="0.35">
      <c r="A262" s="99">
        <v>252</v>
      </c>
      <c r="B262" s="134" t="s">
        <v>999</v>
      </c>
      <c r="C262" s="135">
        <v>20113547</v>
      </c>
      <c r="D262" s="135" t="s">
        <v>20</v>
      </c>
      <c r="E262" s="135">
        <v>33</v>
      </c>
      <c r="F262" s="135">
        <v>1.21</v>
      </c>
      <c r="G262" s="135">
        <v>39.78</v>
      </c>
    </row>
    <row r="263" spans="1:7" ht="15.6" thickTop="1" thickBot="1" x14ac:dyDescent="0.35">
      <c r="A263" s="99">
        <v>253</v>
      </c>
      <c r="B263" s="134" t="s">
        <v>920</v>
      </c>
      <c r="C263" s="135">
        <v>2010014</v>
      </c>
      <c r="D263" s="135" t="s">
        <v>919</v>
      </c>
      <c r="E263" s="135">
        <v>30</v>
      </c>
      <c r="F263" s="135">
        <v>1.07</v>
      </c>
      <c r="G263" s="135">
        <v>32.19</v>
      </c>
    </row>
    <row r="264" spans="1:7" ht="15.6" thickTop="1" thickBot="1" x14ac:dyDescent="0.35">
      <c r="A264" s="99">
        <v>254</v>
      </c>
      <c r="B264" s="134" t="s">
        <v>1000</v>
      </c>
      <c r="C264" s="135">
        <v>2010015</v>
      </c>
      <c r="D264" s="135" t="s">
        <v>910</v>
      </c>
      <c r="E264" s="135">
        <v>1</v>
      </c>
      <c r="F264" s="135">
        <v>8.1999999999999993</v>
      </c>
      <c r="G264" s="135">
        <v>8.1999999999999993</v>
      </c>
    </row>
    <row r="265" spans="1:7" ht="15.6" thickTop="1" thickBot="1" x14ac:dyDescent="0.35">
      <c r="A265" s="99">
        <v>255</v>
      </c>
      <c r="B265" s="134" t="s">
        <v>924</v>
      </c>
      <c r="C265" s="135">
        <v>2010023</v>
      </c>
      <c r="D265" s="135" t="s">
        <v>919</v>
      </c>
      <c r="E265" s="135">
        <v>149</v>
      </c>
      <c r="F265" s="135">
        <v>1.83</v>
      </c>
      <c r="G265" s="135">
        <v>272.97000000000003</v>
      </c>
    </row>
    <row r="266" spans="1:7" ht="15.6" thickTop="1" thickBot="1" x14ac:dyDescent="0.35">
      <c r="A266" s="99">
        <v>256</v>
      </c>
      <c r="B266" s="134" t="s">
        <v>1001</v>
      </c>
      <c r="C266" s="135">
        <v>2010024</v>
      </c>
      <c r="D266" s="135" t="s">
        <v>919</v>
      </c>
      <c r="E266" s="135">
        <v>17</v>
      </c>
      <c r="F266" s="135">
        <v>2.35</v>
      </c>
      <c r="G266" s="135">
        <v>39.950000000000003</v>
      </c>
    </row>
    <row r="267" spans="1:7" ht="15.6" thickTop="1" thickBot="1" x14ac:dyDescent="0.35">
      <c r="A267" s="99">
        <v>257</v>
      </c>
      <c r="B267" s="134" t="s">
        <v>925</v>
      </c>
      <c r="C267" s="135">
        <v>2010025</v>
      </c>
      <c r="D267" s="135" t="s">
        <v>919</v>
      </c>
      <c r="E267" s="135">
        <v>16</v>
      </c>
      <c r="F267" s="135">
        <v>1.49</v>
      </c>
      <c r="G267" s="135">
        <v>23.87</v>
      </c>
    </row>
    <row r="268" spans="1:7" ht="15.6" thickTop="1" thickBot="1" x14ac:dyDescent="0.35">
      <c r="A268" s="99">
        <v>258</v>
      </c>
      <c r="B268" s="134" t="s">
        <v>925</v>
      </c>
      <c r="C268" s="135">
        <v>2010025</v>
      </c>
      <c r="D268" s="135" t="s">
        <v>919</v>
      </c>
      <c r="E268" s="135">
        <v>20</v>
      </c>
      <c r="F268" s="135">
        <v>1.57</v>
      </c>
      <c r="G268" s="135">
        <v>31.4</v>
      </c>
    </row>
    <row r="269" spans="1:7" ht="15.6" thickTop="1" thickBot="1" x14ac:dyDescent="0.35">
      <c r="A269" s="99">
        <v>259</v>
      </c>
      <c r="B269" s="134" t="s">
        <v>1002</v>
      </c>
      <c r="C269" s="135">
        <v>2010026</v>
      </c>
      <c r="D269" s="135" t="s">
        <v>910</v>
      </c>
      <c r="E269" s="135">
        <v>4</v>
      </c>
      <c r="F269" s="135">
        <v>10.59</v>
      </c>
      <c r="G269" s="135">
        <v>42.36</v>
      </c>
    </row>
    <row r="270" spans="1:7" ht="15.6" thickTop="1" thickBot="1" x14ac:dyDescent="0.35">
      <c r="A270" s="99">
        <v>260</v>
      </c>
      <c r="B270" s="134" t="s">
        <v>927</v>
      </c>
      <c r="C270" s="135">
        <v>2010029</v>
      </c>
      <c r="D270" s="135" t="s">
        <v>919</v>
      </c>
      <c r="E270" s="135">
        <v>40</v>
      </c>
      <c r="F270" s="135">
        <v>4.5999999999999996</v>
      </c>
      <c r="G270" s="135">
        <v>183.96</v>
      </c>
    </row>
    <row r="271" spans="1:7" ht="15.6" thickTop="1" thickBot="1" x14ac:dyDescent="0.35">
      <c r="A271" s="99">
        <v>261</v>
      </c>
      <c r="B271" s="134" t="s">
        <v>1003</v>
      </c>
      <c r="C271" s="135">
        <v>2010038</v>
      </c>
      <c r="D271" s="135" t="s">
        <v>919</v>
      </c>
      <c r="E271" s="135">
        <v>20</v>
      </c>
      <c r="F271" s="135">
        <v>2.0499999999999998</v>
      </c>
      <c r="G271" s="135">
        <v>40.92</v>
      </c>
    </row>
    <row r="272" spans="1:7" ht="15.6" thickTop="1" thickBot="1" x14ac:dyDescent="0.35">
      <c r="A272" s="99">
        <v>262</v>
      </c>
      <c r="B272" s="134" t="s">
        <v>1004</v>
      </c>
      <c r="C272" s="135">
        <v>2010050</v>
      </c>
      <c r="D272" s="135" t="s">
        <v>919</v>
      </c>
      <c r="E272" s="135">
        <v>41</v>
      </c>
      <c r="F272" s="135">
        <v>3.05</v>
      </c>
      <c r="G272" s="135">
        <v>125.01</v>
      </c>
    </row>
    <row r="273" spans="1:7" ht="15.6" thickTop="1" thickBot="1" x14ac:dyDescent="0.35">
      <c r="A273" s="99">
        <v>263</v>
      </c>
      <c r="B273" s="134" t="s">
        <v>931</v>
      </c>
      <c r="C273" s="135">
        <v>2010070</v>
      </c>
      <c r="D273" s="135" t="s">
        <v>20</v>
      </c>
      <c r="E273" s="135">
        <v>4</v>
      </c>
      <c r="F273" s="135">
        <v>1.02</v>
      </c>
      <c r="G273" s="135">
        <v>4.07</v>
      </c>
    </row>
    <row r="274" spans="1:7" ht="15.6" thickTop="1" thickBot="1" x14ac:dyDescent="0.35">
      <c r="A274" s="99">
        <v>264</v>
      </c>
      <c r="B274" s="134" t="s">
        <v>1005</v>
      </c>
      <c r="C274" s="135">
        <v>2010106</v>
      </c>
      <c r="D274" s="135" t="s">
        <v>919</v>
      </c>
      <c r="E274" s="135">
        <v>10</v>
      </c>
      <c r="F274" s="135">
        <v>10.59</v>
      </c>
      <c r="G274" s="135">
        <v>105.92</v>
      </c>
    </row>
    <row r="275" spans="1:7" ht="15.6" thickTop="1" thickBot="1" x14ac:dyDescent="0.35">
      <c r="A275" s="99">
        <v>265</v>
      </c>
      <c r="B275" s="134" t="s">
        <v>935</v>
      </c>
      <c r="C275" s="135">
        <v>2010107</v>
      </c>
      <c r="D275" s="135" t="s">
        <v>919</v>
      </c>
      <c r="E275" s="135">
        <v>25</v>
      </c>
      <c r="F275" s="135">
        <v>15.23</v>
      </c>
      <c r="G275" s="135">
        <v>380.85</v>
      </c>
    </row>
    <row r="276" spans="1:7" ht="15.6" thickTop="1" thickBot="1" x14ac:dyDescent="0.35">
      <c r="A276" s="99">
        <v>266</v>
      </c>
      <c r="B276" s="134" t="s">
        <v>1006</v>
      </c>
      <c r="C276" s="135">
        <v>2010108</v>
      </c>
      <c r="D276" s="135" t="s">
        <v>20</v>
      </c>
      <c r="E276" s="135">
        <v>25</v>
      </c>
      <c r="F276" s="135">
        <v>6.71</v>
      </c>
      <c r="G276" s="135">
        <v>167.75</v>
      </c>
    </row>
    <row r="277" spans="1:7" ht="15.6" thickTop="1" thickBot="1" x14ac:dyDescent="0.35">
      <c r="A277" s="99">
        <v>267</v>
      </c>
      <c r="B277" s="134" t="s">
        <v>936</v>
      </c>
      <c r="C277" s="135">
        <v>2010112</v>
      </c>
      <c r="D277" s="135" t="s">
        <v>919</v>
      </c>
      <c r="E277" s="135">
        <v>40</v>
      </c>
      <c r="F277" s="135">
        <v>4.32</v>
      </c>
      <c r="G277" s="135">
        <v>172.88</v>
      </c>
    </row>
    <row r="278" spans="1:7" ht="15.6" thickTop="1" thickBot="1" x14ac:dyDescent="0.35">
      <c r="A278" s="99">
        <v>268</v>
      </c>
      <c r="B278" s="134" t="s">
        <v>1007</v>
      </c>
      <c r="C278" s="135">
        <v>2010157</v>
      </c>
      <c r="D278" s="135" t="s">
        <v>20</v>
      </c>
      <c r="E278" s="135">
        <v>2</v>
      </c>
      <c r="F278" s="135">
        <v>4.08</v>
      </c>
      <c r="G278" s="135">
        <v>8.16</v>
      </c>
    </row>
    <row r="279" spans="1:7" ht="15.6" thickTop="1" thickBot="1" x14ac:dyDescent="0.35">
      <c r="A279" s="99">
        <v>269</v>
      </c>
      <c r="B279" s="134" t="s">
        <v>1008</v>
      </c>
      <c r="C279" s="135">
        <v>2010189</v>
      </c>
      <c r="D279" s="135" t="s">
        <v>946</v>
      </c>
      <c r="E279" s="135">
        <v>3.2</v>
      </c>
      <c r="F279" s="135">
        <v>59.55</v>
      </c>
      <c r="G279" s="135">
        <v>190.56</v>
      </c>
    </row>
    <row r="280" spans="1:7" ht="15.6" thickTop="1" thickBot="1" x14ac:dyDescent="0.35">
      <c r="A280" s="99">
        <v>270</v>
      </c>
      <c r="B280" s="134" t="s">
        <v>1009</v>
      </c>
      <c r="C280" s="135">
        <v>2010192</v>
      </c>
      <c r="D280" s="135" t="s">
        <v>20</v>
      </c>
      <c r="E280" s="135">
        <v>2.8</v>
      </c>
      <c r="F280" s="135">
        <v>2200</v>
      </c>
      <c r="G280" s="135">
        <v>6160</v>
      </c>
    </row>
    <row r="281" spans="1:7" ht="15.6" thickTop="1" thickBot="1" x14ac:dyDescent="0.35">
      <c r="A281" s="99">
        <v>271</v>
      </c>
      <c r="B281" s="134" t="s">
        <v>1010</v>
      </c>
      <c r="C281" s="135">
        <v>2010198</v>
      </c>
      <c r="D281" s="135" t="s">
        <v>946</v>
      </c>
      <c r="E281" s="135">
        <v>5</v>
      </c>
      <c r="F281" s="135">
        <v>18.440000000000001</v>
      </c>
      <c r="G281" s="135">
        <v>92.2</v>
      </c>
    </row>
    <row r="282" spans="1:7" ht="15.6" thickTop="1" thickBot="1" x14ac:dyDescent="0.35">
      <c r="A282" s="99">
        <v>272</v>
      </c>
      <c r="B282" s="134" t="s">
        <v>1011</v>
      </c>
      <c r="C282" s="135">
        <v>2010254</v>
      </c>
      <c r="D282" s="135" t="s">
        <v>946</v>
      </c>
      <c r="E282" s="135">
        <v>0.2</v>
      </c>
      <c r="F282" s="135">
        <v>5.66</v>
      </c>
      <c r="G282" s="135">
        <v>1.1299999999999999</v>
      </c>
    </row>
    <row r="283" spans="1:7" ht="15.6" thickTop="1" thickBot="1" x14ac:dyDescent="0.35">
      <c r="A283" s="99">
        <v>273</v>
      </c>
      <c r="B283" s="134" t="s">
        <v>1012</v>
      </c>
      <c r="C283" s="135">
        <v>2010258</v>
      </c>
      <c r="D283" s="135" t="s">
        <v>946</v>
      </c>
      <c r="E283" s="135">
        <v>0.2</v>
      </c>
      <c r="F283" s="135">
        <v>43.3</v>
      </c>
      <c r="G283" s="135">
        <v>8.66</v>
      </c>
    </row>
    <row r="284" spans="1:7" ht="15.6" thickTop="1" thickBot="1" x14ac:dyDescent="0.35">
      <c r="A284" s="99">
        <v>274</v>
      </c>
      <c r="B284" s="134" t="s">
        <v>1013</v>
      </c>
      <c r="C284" s="135">
        <v>2010332</v>
      </c>
      <c r="D284" s="135" t="s">
        <v>929</v>
      </c>
      <c r="E284" s="135">
        <v>65</v>
      </c>
      <c r="F284" s="135">
        <v>0.69</v>
      </c>
      <c r="G284" s="135">
        <v>44.79</v>
      </c>
    </row>
    <row r="285" spans="1:7" ht="15.6" thickTop="1" thickBot="1" x14ac:dyDescent="0.35">
      <c r="A285" s="99">
        <v>275</v>
      </c>
      <c r="B285" s="134" t="s">
        <v>1014</v>
      </c>
      <c r="C285" s="135">
        <v>2010389</v>
      </c>
      <c r="D285" s="135" t="s">
        <v>919</v>
      </c>
      <c r="E285" s="135">
        <v>10</v>
      </c>
      <c r="F285" s="135">
        <v>11.37</v>
      </c>
      <c r="G285" s="135">
        <v>113.7</v>
      </c>
    </row>
    <row r="286" spans="1:7" ht="15.6" thickTop="1" thickBot="1" x14ac:dyDescent="0.35">
      <c r="A286" s="99">
        <v>276</v>
      </c>
      <c r="B286" s="134" t="s">
        <v>1015</v>
      </c>
      <c r="C286" s="135">
        <v>2010424</v>
      </c>
      <c r="D286" s="135" t="s">
        <v>946</v>
      </c>
      <c r="E286" s="135">
        <v>2.6789999999999998</v>
      </c>
      <c r="F286" s="135">
        <v>34.81</v>
      </c>
      <c r="G286" s="135">
        <v>93.26</v>
      </c>
    </row>
    <row r="287" spans="1:7" ht="15.6" thickTop="1" thickBot="1" x14ac:dyDescent="0.35">
      <c r="A287" s="99">
        <v>277</v>
      </c>
      <c r="B287" s="134" t="s">
        <v>1016</v>
      </c>
      <c r="C287" s="135">
        <v>2010504</v>
      </c>
      <c r="D287" s="135" t="s">
        <v>946</v>
      </c>
      <c r="E287" s="135">
        <v>4</v>
      </c>
      <c r="F287" s="135">
        <v>6.74</v>
      </c>
      <c r="G287" s="135">
        <v>26.95</v>
      </c>
    </row>
    <row r="288" spans="1:7" ht="15.6" thickTop="1" thickBot="1" x14ac:dyDescent="0.35">
      <c r="A288" s="99">
        <v>278</v>
      </c>
      <c r="B288" s="134" t="s">
        <v>1017</v>
      </c>
      <c r="C288" s="135">
        <v>2010505</v>
      </c>
      <c r="D288" s="135" t="s">
        <v>910</v>
      </c>
      <c r="E288" s="135">
        <v>10</v>
      </c>
      <c r="F288" s="135">
        <v>46.56</v>
      </c>
      <c r="G288" s="135">
        <v>465.6</v>
      </c>
    </row>
    <row r="289" spans="1:7" ht="15.6" thickTop="1" thickBot="1" x14ac:dyDescent="0.35">
      <c r="A289" s="99">
        <v>279</v>
      </c>
      <c r="B289" s="134" t="s">
        <v>953</v>
      </c>
      <c r="C289" s="135">
        <v>2010544</v>
      </c>
      <c r="D289" s="135" t="s">
        <v>914</v>
      </c>
      <c r="E289" s="135">
        <v>0.5</v>
      </c>
      <c r="F289" s="135">
        <v>360</v>
      </c>
      <c r="G289" s="135">
        <v>180</v>
      </c>
    </row>
    <row r="290" spans="1:7" ht="15.6" thickTop="1" thickBot="1" x14ac:dyDescent="0.35">
      <c r="A290" s="99">
        <v>280</v>
      </c>
      <c r="B290" s="134" t="s">
        <v>1018</v>
      </c>
      <c r="C290" s="135">
        <v>2010770</v>
      </c>
      <c r="D290" s="135" t="s">
        <v>20</v>
      </c>
      <c r="E290" s="135">
        <v>1</v>
      </c>
      <c r="F290" s="135">
        <v>7.1</v>
      </c>
      <c r="G290" s="135">
        <v>7.1</v>
      </c>
    </row>
    <row r="291" spans="1:7" ht="15.6" thickTop="1" thickBot="1" x14ac:dyDescent="0.35">
      <c r="A291" s="99">
        <v>281</v>
      </c>
      <c r="B291" s="134" t="s">
        <v>1018</v>
      </c>
      <c r="C291" s="135">
        <v>2010770</v>
      </c>
      <c r="D291" s="135" t="s">
        <v>20</v>
      </c>
      <c r="E291" s="135">
        <v>2</v>
      </c>
      <c r="F291" s="135">
        <v>7.62</v>
      </c>
      <c r="G291" s="135">
        <v>15.24</v>
      </c>
    </row>
    <row r="292" spans="1:7" ht="15.6" thickTop="1" thickBot="1" x14ac:dyDescent="0.35">
      <c r="A292" s="99">
        <v>282</v>
      </c>
      <c r="B292" s="134" t="s">
        <v>1018</v>
      </c>
      <c r="C292" s="135">
        <v>2010770</v>
      </c>
      <c r="D292" s="135" t="s">
        <v>20</v>
      </c>
      <c r="E292" s="135">
        <v>72</v>
      </c>
      <c r="F292" s="135">
        <v>7.63</v>
      </c>
      <c r="G292" s="135">
        <v>549.29999999999995</v>
      </c>
    </row>
    <row r="293" spans="1:7" ht="15.6" thickTop="1" thickBot="1" x14ac:dyDescent="0.35">
      <c r="A293" s="99">
        <v>283</v>
      </c>
      <c r="B293" s="134" t="s">
        <v>1019</v>
      </c>
      <c r="C293" s="135">
        <v>2013135</v>
      </c>
      <c r="D293" s="135" t="s">
        <v>919</v>
      </c>
      <c r="E293" s="135">
        <v>20</v>
      </c>
      <c r="F293" s="135">
        <v>21.42</v>
      </c>
      <c r="G293" s="135">
        <v>428.4</v>
      </c>
    </row>
    <row r="294" spans="1:7" ht="15.6" thickTop="1" thickBot="1" x14ac:dyDescent="0.35">
      <c r="A294" s="99">
        <v>284</v>
      </c>
      <c r="B294" s="134" t="s">
        <v>1020</v>
      </c>
      <c r="C294" s="135">
        <v>2013171</v>
      </c>
      <c r="D294" s="135" t="s">
        <v>946</v>
      </c>
      <c r="E294" s="135">
        <v>1</v>
      </c>
      <c r="F294" s="135">
        <v>14.94</v>
      </c>
      <c r="G294" s="135">
        <v>14.94</v>
      </c>
    </row>
    <row r="295" spans="1:7" ht="15.6" thickTop="1" thickBot="1" x14ac:dyDescent="0.35">
      <c r="A295" s="99">
        <v>285</v>
      </c>
      <c r="B295" s="134" t="s">
        <v>1021</v>
      </c>
      <c r="C295" s="135">
        <v>2013261</v>
      </c>
      <c r="D295" s="135" t="s">
        <v>946</v>
      </c>
      <c r="E295" s="135">
        <v>23</v>
      </c>
      <c r="F295" s="135">
        <v>225.7</v>
      </c>
      <c r="G295" s="135">
        <v>5191.1000000000004</v>
      </c>
    </row>
    <row r="296" spans="1:7" ht="15.6" thickTop="1" thickBot="1" x14ac:dyDescent="0.35">
      <c r="A296" s="99">
        <v>286</v>
      </c>
      <c r="B296" s="134" t="s">
        <v>1021</v>
      </c>
      <c r="C296" s="135">
        <v>2013261</v>
      </c>
      <c r="D296" s="135" t="s">
        <v>946</v>
      </c>
      <c r="E296" s="135">
        <v>10</v>
      </c>
      <c r="F296" s="135">
        <v>317.89</v>
      </c>
      <c r="G296" s="135">
        <v>3178.92</v>
      </c>
    </row>
    <row r="297" spans="1:7" ht="15.6" thickTop="1" thickBot="1" x14ac:dyDescent="0.35">
      <c r="A297" s="99">
        <v>287</v>
      </c>
      <c r="B297" s="134" t="s">
        <v>981</v>
      </c>
      <c r="C297" s="135">
        <v>2013281</v>
      </c>
      <c r="D297" s="135" t="s">
        <v>910</v>
      </c>
      <c r="E297" s="135">
        <v>54</v>
      </c>
      <c r="F297" s="135">
        <v>26.6</v>
      </c>
      <c r="G297" s="135">
        <v>1436.41</v>
      </c>
    </row>
    <row r="298" spans="1:7" ht="15.6" thickTop="1" thickBot="1" x14ac:dyDescent="0.35">
      <c r="A298" s="99">
        <v>288</v>
      </c>
      <c r="B298" s="134" t="s">
        <v>1022</v>
      </c>
      <c r="C298" s="135">
        <v>2013304</v>
      </c>
      <c r="D298" s="135" t="s">
        <v>906</v>
      </c>
      <c r="E298" s="135">
        <v>1</v>
      </c>
      <c r="F298" s="135">
        <v>460</v>
      </c>
      <c r="G298" s="135">
        <v>460</v>
      </c>
    </row>
    <row r="299" spans="1:7" ht="15.6" thickTop="1" thickBot="1" x14ac:dyDescent="0.35">
      <c r="A299" s="99">
        <v>289</v>
      </c>
      <c r="B299" s="134" t="s">
        <v>1024</v>
      </c>
      <c r="C299" s="135">
        <v>2013345</v>
      </c>
      <c r="D299" s="135" t="s">
        <v>910</v>
      </c>
      <c r="E299" s="135">
        <v>3</v>
      </c>
      <c r="F299" s="135">
        <v>22.36</v>
      </c>
      <c r="G299" s="135">
        <v>67.08</v>
      </c>
    </row>
    <row r="300" spans="1:7" ht="15.6" thickTop="1" thickBot="1" x14ac:dyDescent="0.35">
      <c r="A300" s="99">
        <v>290</v>
      </c>
      <c r="B300" s="134" t="s">
        <v>987</v>
      </c>
      <c r="C300" s="135">
        <v>2013346</v>
      </c>
      <c r="D300" s="135" t="s">
        <v>919</v>
      </c>
      <c r="E300" s="135">
        <v>150</v>
      </c>
      <c r="F300" s="135">
        <v>2.0499999999999998</v>
      </c>
      <c r="G300" s="135">
        <v>307.95</v>
      </c>
    </row>
    <row r="301" spans="1:7" ht="15.6" thickTop="1" thickBot="1" x14ac:dyDescent="0.35">
      <c r="A301" s="99">
        <v>291</v>
      </c>
      <c r="B301" s="134" t="s">
        <v>987</v>
      </c>
      <c r="C301" s="135">
        <v>2013346</v>
      </c>
      <c r="D301" s="135" t="s">
        <v>919</v>
      </c>
      <c r="E301" s="135">
        <v>90</v>
      </c>
      <c r="F301" s="135">
        <v>2.08</v>
      </c>
      <c r="G301" s="135">
        <v>186.75</v>
      </c>
    </row>
    <row r="302" spans="1:7" ht="15.6" thickTop="1" thickBot="1" x14ac:dyDescent="0.35">
      <c r="A302" s="99">
        <v>292</v>
      </c>
      <c r="B302" s="134" t="s">
        <v>1025</v>
      </c>
      <c r="C302" s="135">
        <v>20113449</v>
      </c>
      <c r="D302" s="135" t="s">
        <v>919</v>
      </c>
      <c r="E302" s="135">
        <v>70</v>
      </c>
      <c r="F302" s="135">
        <v>36.56</v>
      </c>
      <c r="G302" s="135">
        <v>2559.06</v>
      </c>
    </row>
    <row r="303" spans="1:7" ht="15.6" thickTop="1" thickBot="1" x14ac:dyDescent="0.35">
      <c r="A303" s="99">
        <v>293</v>
      </c>
      <c r="B303" s="134" t="s">
        <v>1026</v>
      </c>
      <c r="C303" s="135">
        <v>20113466</v>
      </c>
      <c r="D303" s="135" t="s">
        <v>910</v>
      </c>
      <c r="E303" s="135">
        <v>45</v>
      </c>
      <c r="F303" s="135">
        <v>10.85</v>
      </c>
      <c r="G303" s="135">
        <v>488.25</v>
      </c>
    </row>
    <row r="304" spans="1:7" ht="15.6" thickTop="1" thickBot="1" x14ac:dyDescent="0.35">
      <c r="A304" s="99">
        <v>294</v>
      </c>
      <c r="B304" s="134" t="s">
        <v>1027</v>
      </c>
      <c r="C304" s="135">
        <v>20113470</v>
      </c>
      <c r="D304" s="135" t="s">
        <v>946</v>
      </c>
      <c r="E304" s="135">
        <v>5</v>
      </c>
      <c r="F304" s="135">
        <v>1.32</v>
      </c>
      <c r="G304" s="135">
        <v>6.59</v>
      </c>
    </row>
    <row r="305" spans="1:7" ht="15.6" thickTop="1" thickBot="1" x14ac:dyDescent="0.35">
      <c r="A305" s="99">
        <v>295</v>
      </c>
      <c r="B305" s="134" t="s">
        <v>1028</v>
      </c>
      <c r="C305" s="135">
        <v>20113518</v>
      </c>
      <c r="D305" s="135" t="s">
        <v>20</v>
      </c>
      <c r="E305" s="135">
        <v>15</v>
      </c>
      <c r="F305" s="135">
        <v>18</v>
      </c>
      <c r="G305" s="135">
        <v>269.95999999999998</v>
      </c>
    </row>
    <row r="306" spans="1:7" ht="15.6" thickTop="1" thickBot="1" x14ac:dyDescent="0.35">
      <c r="A306" s="99">
        <v>296</v>
      </c>
      <c r="B306" s="134" t="s">
        <v>1029</v>
      </c>
      <c r="C306" s="135">
        <v>20113543</v>
      </c>
      <c r="D306" s="135" t="s">
        <v>946</v>
      </c>
      <c r="E306" s="135">
        <v>4.5</v>
      </c>
      <c r="F306" s="135">
        <v>10.85</v>
      </c>
      <c r="G306" s="135">
        <v>48.83</v>
      </c>
    </row>
    <row r="307" spans="1:7" ht="15.6" thickTop="1" thickBot="1" x14ac:dyDescent="0.35">
      <c r="A307" s="99">
        <v>297</v>
      </c>
      <c r="B307" s="134" t="s">
        <v>1030</v>
      </c>
      <c r="C307" s="135">
        <v>20113546</v>
      </c>
      <c r="D307" s="135" t="s">
        <v>20</v>
      </c>
      <c r="E307" s="135">
        <v>2</v>
      </c>
      <c r="F307" s="135">
        <v>16.5</v>
      </c>
      <c r="G307" s="135">
        <v>33</v>
      </c>
    </row>
    <row r="308" spans="1:7" ht="15.6" thickTop="1" thickBot="1" x14ac:dyDescent="0.35">
      <c r="A308" s="99">
        <v>298</v>
      </c>
      <c r="B308" s="134" t="s">
        <v>1031</v>
      </c>
      <c r="C308" s="135">
        <v>20113560</v>
      </c>
      <c r="D308" s="135" t="s">
        <v>20</v>
      </c>
      <c r="E308" s="135">
        <v>3</v>
      </c>
      <c r="F308" s="135">
        <v>96.67</v>
      </c>
      <c r="G308" s="135">
        <v>290.01</v>
      </c>
    </row>
    <row r="309" spans="1:7" ht="15.6" thickTop="1" thickBot="1" x14ac:dyDescent="0.35">
      <c r="A309" s="99">
        <v>299</v>
      </c>
      <c r="B309" s="134" t="s">
        <v>1032</v>
      </c>
      <c r="C309" s="135">
        <v>20113603</v>
      </c>
      <c r="D309" s="135" t="s">
        <v>919</v>
      </c>
      <c r="E309" s="135">
        <v>20</v>
      </c>
      <c r="F309" s="135">
        <v>2.8</v>
      </c>
      <c r="G309" s="135">
        <v>55.96</v>
      </c>
    </row>
    <row r="310" spans="1:7" ht="15.6" thickTop="1" thickBot="1" x14ac:dyDescent="0.35">
      <c r="A310" s="99">
        <v>300</v>
      </c>
      <c r="B310" s="134" t="s">
        <v>1033</v>
      </c>
      <c r="C310" s="135">
        <v>20113614</v>
      </c>
      <c r="D310" s="135" t="s">
        <v>906</v>
      </c>
      <c r="E310" s="135">
        <v>1</v>
      </c>
      <c r="F310" s="135">
        <v>325.68</v>
      </c>
      <c r="G310" s="135">
        <v>325.68</v>
      </c>
    </row>
    <row r="311" spans="1:7" ht="15.6" thickTop="1" thickBot="1" x14ac:dyDescent="0.35">
      <c r="A311" s="99">
        <v>301</v>
      </c>
      <c r="B311" s="134" t="s">
        <v>1034</v>
      </c>
      <c r="C311" s="135">
        <v>20113674</v>
      </c>
      <c r="D311" s="135" t="s">
        <v>20</v>
      </c>
      <c r="E311" s="135">
        <v>1</v>
      </c>
      <c r="F311" s="135">
        <v>295</v>
      </c>
      <c r="G311" s="135">
        <v>295</v>
      </c>
    </row>
    <row r="312" spans="1:7" ht="15.6" thickTop="1" thickBot="1" x14ac:dyDescent="0.35">
      <c r="A312" s="99">
        <v>302</v>
      </c>
      <c r="B312" s="134" t="s">
        <v>1035</v>
      </c>
      <c r="C312" s="135">
        <v>20113681</v>
      </c>
      <c r="D312" s="135" t="s">
        <v>20</v>
      </c>
      <c r="E312" s="135">
        <v>11</v>
      </c>
      <c r="F312" s="135">
        <v>145</v>
      </c>
      <c r="G312" s="135">
        <v>1594.96</v>
      </c>
    </row>
    <row r="313" spans="1:7" ht="15.6" thickTop="1" thickBot="1" x14ac:dyDescent="0.35">
      <c r="A313" s="99">
        <v>303</v>
      </c>
      <c r="B313" s="134" t="s">
        <v>1036</v>
      </c>
      <c r="C313" s="135">
        <v>20113701</v>
      </c>
      <c r="D313" s="135" t="s">
        <v>20</v>
      </c>
      <c r="E313" s="135">
        <v>35</v>
      </c>
      <c r="F313" s="135">
        <v>9.9499999999999993</v>
      </c>
      <c r="G313" s="135">
        <v>348.18</v>
      </c>
    </row>
    <row r="314" spans="1:7" ht="15.6" thickTop="1" thickBot="1" x14ac:dyDescent="0.35">
      <c r="A314" s="99">
        <v>304</v>
      </c>
      <c r="B314" s="134" t="s">
        <v>1036</v>
      </c>
      <c r="C314" s="135">
        <v>20113701</v>
      </c>
      <c r="D314" s="135" t="s">
        <v>20</v>
      </c>
      <c r="E314" s="135">
        <v>200</v>
      </c>
      <c r="F314" s="135">
        <v>15.2</v>
      </c>
      <c r="G314" s="135">
        <v>3040.8</v>
      </c>
    </row>
    <row r="315" spans="1:7" ht="15.6" thickTop="1" thickBot="1" x14ac:dyDescent="0.35">
      <c r="A315" s="99">
        <v>305</v>
      </c>
      <c r="B315" s="134" t="s">
        <v>1036</v>
      </c>
      <c r="C315" s="135">
        <v>20113701</v>
      </c>
      <c r="D315" s="135" t="s">
        <v>20</v>
      </c>
      <c r="E315" s="135">
        <v>39</v>
      </c>
      <c r="F315" s="135">
        <v>20.399999999999999</v>
      </c>
      <c r="G315" s="135">
        <v>795.6</v>
      </c>
    </row>
    <row r="316" spans="1:7" ht="15.6" thickTop="1" thickBot="1" x14ac:dyDescent="0.35">
      <c r="A316" s="99">
        <v>306</v>
      </c>
      <c r="B316" s="134" t="s">
        <v>1037</v>
      </c>
      <c r="C316" s="135">
        <v>20113712</v>
      </c>
      <c r="D316" s="135" t="s">
        <v>20</v>
      </c>
      <c r="E316" s="135">
        <v>50</v>
      </c>
      <c r="F316" s="135">
        <v>3.05</v>
      </c>
      <c r="G316" s="135">
        <v>152.47999999999999</v>
      </c>
    </row>
    <row r="317" spans="1:7" ht="15.6" thickTop="1" thickBot="1" x14ac:dyDescent="0.35">
      <c r="A317" s="99">
        <v>307</v>
      </c>
      <c r="B317" s="134" t="s">
        <v>1038</v>
      </c>
      <c r="C317" s="135">
        <v>20113727</v>
      </c>
      <c r="D317" s="135" t="s">
        <v>919</v>
      </c>
      <c r="E317" s="135">
        <v>14</v>
      </c>
      <c r="F317" s="135">
        <v>2.2799999999999998</v>
      </c>
      <c r="G317" s="135">
        <v>31.96</v>
      </c>
    </row>
    <row r="318" spans="1:7" ht="15.6" thickTop="1" thickBot="1" x14ac:dyDescent="0.35">
      <c r="A318" s="99">
        <v>308</v>
      </c>
      <c r="B318" s="134" t="s">
        <v>1039</v>
      </c>
      <c r="C318" s="135">
        <v>20113768</v>
      </c>
      <c r="D318" s="135" t="s">
        <v>20</v>
      </c>
      <c r="E318" s="135">
        <v>3</v>
      </c>
      <c r="F318" s="135">
        <v>6.05</v>
      </c>
      <c r="G318" s="135">
        <v>18.14</v>
      </c>
    </row>
    <row r="319" spans="1:7" ht="15.6" thickTop="1" thickBot="1" x14ac:dyDescent="0.35">
      <c r="A319" s="99">
        <v>309</v>
      </c>
      <c r="B319" s="134" t="s">
        <v>1040</v>
      </c>
      <c r="C319" s="135">
        <v>20113769</v>
      </c>
      <c r="D319" s="135" t="s">
        <v>946</v>
      </c>
      <c r="E319" s="135">
        <v>1</v>
      </c>
      <c r="F319" s="135">
        <v>144.46</v>
      </c>
      <c r="G319" s="135">
        <v>144.46</v>
      </c>
    </row>
    <row r="320" spans="1:7" ht="15.6" thickTop="1" thickBot="1" x14ac:dyDescent="0.35">
      <c r="A320" s="99">
        <v>310</v>
      </c>
      <c r="B320" s="134" t="s">
        <v>1041</v>
      </c>
      <c r="C320" s="135">
        <v>20113770</v>
      </c>
      <c r="D320" s="135" t="s">
        <v>20</v>
      </c>
      <c r="E320" s="135">
        <v>1</v>
      </c>
      <c r="F320" s="135">
        <v>499.99</v>
      </c>
      <c r="G320" s="135">
        <v>499.99</v>
      </c>
    </row>
    <row r="321" spans="1:7" ht="15.6" thickTop="1" thickBot="1" x14ac:dyDescent="0.35">
      <c r="A321" s="99">
        <v>311</v>
      </c>
      <c r="B321" s="134" t="s">
        <v>1042</v>
      </c>
      <c r="C321" s="135">
        <v>20113789</v>
      </c>
      <c r="D321" s="135" t="s">
        <v>20</v>
      </c>
      <c r="E321" s="135">
        <v>4</v>
      </c>
      <c r="F321" s="135">
        <v>190.36</v>
      </c>
      <c r="G321" s="135">
        <v>761.42</v>
      </c>
    </row>
    <row r="322" spans="1:7" ht="15.6" thickTop="1" thickBot="1" x14ac:dyDescent="0.35">
      <c r="A322" s="99">
        <v>312</v>
      </c>
      <c r="B322" s="134" t="s">
        <v>1043</v>
      </c>
      <c r="C322" s="135">
        <v>20113791</v>
      </c>
      <c r="D322" s="135" t="s">
        <v>919</v>
      </c>
      <c r="E322" s="135">
        <v>67</v>
      </c>
      <c r="F322" s="135">
        <v>2.64</v>
      </c>
      <c r="G322" s="135">
        <v>177.01</v>
      </c>
    </row>
    <row r="323" spans="1:7" ht="15.6" thickTop="1" thickBot="1" x14ac:dyDescent="0.35">
      <c r="A323" s="99">
        <v>313</v>
      </c>
      <c r="B323" s="134" t="s">
        <v>1044</v>
      </c>
      <c r="C323" s="135">
        <v>20113800</v>
      </c>
      <c r="D323" s="135" t="s">
        <v>20</v>
      </c>
      <c r="E323" s="135">
        <v>3</v>
      </c>
      <c r="F323" s="135">
        <v>1213</v>
      </c>
      <c r="G323" s="135">
        <v>3639</v>
      </c>
    </row>
    <row r="324" spans="1:7" ht="15.6" thickTop="1" thickBot="1" x14ac:dyDescent="0.35">
      <c r="A324" s="99">
        <v>314</v>
      </c>
      <c r="B324" s="134" t="s">
        <v>1035</v>
      </c>
      <c r="C324" s="135">
        <v>20113681</v>
      </c>
      <c r="D324" s="135" t="s">
        <v>20</v>
      </c>
      <c r="E324" s="135">
        <v>1</v>
      </c>
      <c r="F324" s="135">
        <v>145</v>
      </c>
      <c r="G324" s="135">
        <v>145</v>
      </c>
    </row>
    <row r="325" spans="1:7" ht="15.6" thickTop="1" thickBot="1" x14ac:dyDescent="0.35">
      <c r="A325" s="99">
        <v>315</v>
      </c>
      <c r="B325" s="134" t="s">
        <v>1045</v>
      </c>
      <c r="C325" s="135">
        <v>20113733</v>
      </c>
      <c r="D325" s="135" t="s">
        <v>20</v>
      </c>
      <c r="E325" s="135">
        <v>1</v>
      </c>
      <c r="F325" s="135">
        <v>93</v>
      </c>
      <c r="G325" s="135">
        <v>93</v>
      </c>
    </row>
    <row r="326" spans="1:7" ht="15.6" thickTop="1" thickBot="1" x14ac:dyDescent="0.35">
      <c r="A326" s="99">
        <v>316</v>
      </c>
      <c r="B326" s="134" t="s">
        <v>1046</v>
      </c>
      <c r="C326" s="135">
        <v>20113748</v>
      </c>
      <c r="D326" s="135" t="s">
        <v>20</v>
      </c>
      <c r="E326" s="135">
        <v>1</v>
      </c>
      <c r="F326" s="135">
        <v>500</v>
      </c>
      <c r="G326" s="135">
        <v>500</v>
      </c>
    </row>
    <row r="327" spans="1:7" ht="15.6" thickTop="1" thickBot="1" x14ac:dyDescent="0.35">
      <c r="A327" s="99">
        <v>317</v>
      </c>
      <c r="B327" s="134" t="s">
        <v>1047</v>
      </c>
      <c r="C327" s="135">
        <v>20113763</v>
      </c>
      <c r="D327" s="135" t="s">
        <v>20</v>
      </c>
      <c r="E327" s="135">
        <v>10</v>
      </c>
      <c r="F327" s="135">
        <v>60</v>
      </c>
      <c r="G327" s="135">
        <v>600</v>
      </c>
    </row>
    <row r="328" spans="1:7" ht="15.6" thickTop="1" thickBot="1" x14ac:dyDescent="0.35">
      <c r="A328" s="99">
        <v>318</v>
      </c>
      <c r="B328" s="134" t="s">
        <v>1042</v>
      </c>
      <c r="C328" s="135">
        <v>20113789</v>
      </c>
      <c r="D328" s="135" t="s">
        <v>20</v>
      </c>
      <c r="E328" s="135">
        <v>1</v>
      </c>
      <c r="F328" s="135">
        <v>190.36</v>
      </c>
      <c r="G328" s="135">
        <v>190.36</v>
      </c>
    </row>
    <row r="329" spans="1:7" ht="15.6" thickTop="1" thickBot="1" x14ac:dyDescent="0.35">
      <c r="A329" s="99">
        <v>319</v>
      </c>
      <c r="B329" s="134" t="s">
        <v>1001</v>
      </c>
      <c r="C329" s="135">
        <v>2010024</v>
      </c>
      <c r="D329" s="135" t="s">
        <v>919</v>
      </c>
      <c r="E329" s="135">
        <v>3</v>
      </c>
      <c r="F329" s="135">
        <v>2.35</v>
      </c>
      <c r="G329" s="135">
        <v>7.05</v>
      </c>
    </row>
    <row r="330" spans="1:7" ht="15.6" thickTop="1" thickBot="1" x14ac:dyDescent="0.35">
      <c r="A330" s="99">
        <v>320</v>
      </c>
      <c r="B330" s="134" t="s">
        <v>1023</v>
      </c>
      <c r="C330" s="135">
        <v>2013340</v>
      </c>
      <c r="D330" s="135" t="s">
        <v>20</v>
      </c>
      <c r="E330" s="135">
        <v>1</v>
      </c>
      <c r="F330" s="135">
        <v>120</v>
      </c>
      <c r="G330" s="135">
        <v>120</v>
      </c>
    </row>
    <row r="331" spans="1:7" ht="15.6" thickTop="1" thickBot="1" x14ac:dyDescent="0.35">
      <c r="A331" s="99">
        <v>321</v>
      </c>
      <c r="B331" s="134" t="s">
        <v>1038</v>
      </c>
      <c r="C331" s="135">
        <v>20113727</v>
      </c>
      <c r="D331" s="135" t="s">
        <v>919</v>
      </c>
      <c r="E331" s="135">
        <v>6</v>
      </c>
      <c r="F331" s="135">
        <v>2.2799999999999998</v>
      </c>
      <c r="G331" s="135">
        <v>13.7</v>
      </c>
    </row>
    <row r="332" spans="1:7" ht="15.6" thickTop="1" thickBot="1" x14ac:dyDescent="0.35">
      <c r="A332" s="99">
        <v>322</v>
      </c>
      <c r="B332" s="134" t="s">
        <v>1006</v>
      </c>
      <c r="C332" s="135">
        <v>2010108</v>
      </c>
      <c r="D332" s="135" t="s">
        <v>20</v>
      </c>
      <c r="E332" s="135">
        <v>1</v>
      </c>
      <c r="F332" s="135">
        <v>6.71</v>
      </c>
      <c r="G332" s="135">
        <v>6.71</v>
      </c>
    </row>
    <row r="333" spans="1:7" ht="15.6" thickTop="1" thickBot="1" x14ac:dyDescent="0.35">
      <c r="A333" s="99">
        <v>323</v>
      </c>
      <c r="B333" s="134" t="s">
        <v>1048</v>
      </c>
      <c r="C333" s="135">
        <v>2010167</v>
      </c>
      <c r="D333" s="135" t="s">
        <v>112</v>
      </c>
      <c r="E333" s="135">
        <v>4</v>
      </c>
      <c r="F333" s="135">
        <v>3.84</v>
      </c>
      <c r="G333" s="135">
        <v>15.36</v>
      </c>
    </row>
    <row r="334" spans="1:7" ht="15.6" thickTop="1" thickBot="1" x14ac:dyDescent="0.35">
      <c r="A334" s="99">
        <v>324</v>
      </c>
      <c r="B334" s="134" t="s">
        <v>1049</v>
      </c>
      <c r="C334" s="135">
        <v>2010770</v>
      </c>
      <c r="D334" s="135" t="s">
        <v>1050</v>
      </c>
      <c r="E334" s="135">
        <v>9</v>
      </c>
      <c r="F334" s="135">
        <v>1.75</v>
      </c>
      <c r="G334" s="135">
        <v>15.75</v>
      </c>
    </row>
    <row r="335" spans="1:7" ht="15.6" thickTop="1" thickBot="1" x14ac:dyDescent="0.35">
      <c r="A335" s="99">
        <v>325</v>
      </c>
      <c r="B335" s="134" t="s">
        <v>1051</v>
      </c>
      <c r="C335" s="135">
        <v>20113461</v>
      </c>
      <c r="D335" s="135" t="s">
        <v>20</v>
      </c>
      <c r="E335" s="135">
        <v>1</v>
      </c>
      <c r="F335" s="135">
        <v>3.27</v>
      </c>
      <c r="G335" s="135">
        <v>3.27</v>
      </c>
    </row>
    <row r="336" spans="1:7" ht="15.6" thickTop="1" thickBot="1" x14ac:dyDescent="0.35">
      <c r="A336" s="99">
        <v>326</v>
      </c>
      <c r="B336" s="134" t="s">
        <v>1032</v>
      </c>
      <c r="C336" s="135">
        <v>20113603</v>
      </c>
      <c r="D336" s="135" t="s">
        <v>919</v>
      </c>
      <c r="E336" s="135">
        <v>5</v>
      </c>
      <c r="F336" s="135">
        <v>2.8</v>
      </c>
      <c r="G336" s="135">
        <v>13.99</v>
      </c>
    </row>
    <row r="337" spans="1:7" ht="15.6" thickTop="1" thickBot="1" x14ac:dyDescent="0.35">
      <c r="A337" s="99">
        <v>327</v>
      </c>
      <c r="B337" s="134" t="s">
        <v>1036</v>
      </c>
      <c r="C337" s="135">
        <v>20113701</v>
      </c>
      <c r="D337" s="135" t="s">
        <v>20</v>
      </c>
      <c r="E337" s="135">
        <v>10</v>
      </c>
      <c r="F337" s="135">
        <v>20.399999999999999</v>
      </c>
      <c r="G337" s="135">
        <v>204</v>
      </c>
    </row>
    <row r="338" spans="1:7" ht="15.6" thickTop="1" thickBot="1" x14ac:dyDescent="0.35">
      <c r="A338" s="99">
        <v>328</v>
      </c>
      <c r="B338" s="134" t="s">
        <v>1052</v>
      </c>
      <c r="C338" s="135">
        <v>2010012</v>
      </c>
      <c r="D338" s="135" t="s">
        <v>1053</v>
      </c>
      <c r="E338" s="135">
        <v>1</v>
      </c>
      <c r="F338" s="135">
        <v>1.02</v>
      </c>
      <c r="G338" s="135">
        <v>1.02</v>
      </c>
    </row>
    <row r="339" spans="1:7" ht="15.6" thickTop="1" thickBot="1" x14ac:dyDescent="0.35">
      <c r="A339" s="99">
        <v>329</v>
      </c>
      <c r="B339" s="134" t="s">
        <v>1000</v>
      </c>
      <c r="C339" s="135">
        <v>2010015</v>
      </c>
      <c r="D339" s="135" t="s">
        <v>1053</v>
      </c>
      <c r="E339" s="135">
        <v>1</v>
      </c>
      <c r="F339" s="135">
        <v>2.1</v>
      </c>
      <c r="G339" s="135">
        <v>2.1</v>
      </c>
    </row>
    <row r="340" spans="1:7" ht="15.6" thickTop="1" thickBot="1" x14ac:dyDescent="0.35">
      <c r="A340" s="99">
        <v>330</v>
      </c>
      <c r="B340" s="134" t="s">
        <v>1054</v>
      </c>
      <c r="C340" s="135">
        <v>2010017</v>
      </c>
      <c r="D340" s="135" t="s">
        <v>919</v>
      </c>
      <c r="E340" s="135">
        <v>5</v>
      </c>
      <c r="F340" s="135">
        <v>1.99</v>
      </c>
      <c r="G340" s="135">
        <v>9.94</v>
      </c>
    </row>
    <row r="341" spans="1:7" ht="15.6" thickTop="1" thickBot="1" x14ac:dyDescent="0.35">
      <c r="A341" s="99">
        <v>331</v>
      </c>
      <c r="B341" s="134" t="s">
        <v>1055</v>
      </c>
      <c r="C341" s="135">
        <v>2010148</v>
      </c>
      <c r="D341" s="135" t="s">
        <v>1053</v>
      </c>
      <c r="E341" s="135">
        <v>2</v>
      </c>
      <c r="F341" s="135">
        <v>5.12</v>
      </c>
      <c r="G341" s="135">
        <v>10.24</v>
      </c>
    </row>
    <row r="342" spans="1:7" ht="15.6" thickTop="1" thickBot="1" x14ac:dyDescent="0.35">
      <c r="A342" s="99">
        <v>332</v>
      </c>
      <c r="B342" s="134" t="s">
        <v>1056</v>
      </c>
      <c r="C342" s="135">
        <v>2010160</v>
      </c>
      <c r="D342" s="135" t="s">
        <v>1053</v>
      </c>
      <c r="E342" s="135">
        <v>2</v>
      </c>
      <c r="F342" s="135">
        <v>1.28</v>
      </c>
      <c r="G342" s="135">
        <v>2.56</v>
      </c>
    </row>
    <row r="343" spans="1:7" ht="15.6" thickTop="1" thickBot="1" x14ac:dyDescent="0.35">
      <c r="A343" s="99">
        <v>333</v>
      </c>
      <c r="B343" s="134" t="s">
        <v>1048</v>
      </c>
      <c r="C343" s="135">
        <v>2010167</v>
      </c>
      <c r="D343" s="135" t="s">
        <v>112</v>
      </c>
      <c r="E343" s="135">
        <v>5</v>
      </c>
      <c r="F343" s="135">
        <v>3</v>
      </c>
      <c r="G343" s="135">
        <v>15</v>
      </c>
    </row>
    <row r="344" spans="1:7" ht="15.6" thickTop="1" thickBot="1" x14ac:dyDescent="0.35">
      <c r="A344" s="99">
        <v>334</v>
      </c>
      <c r="B344" s="134" t="s">
        <v>1057</v>
      </c>
      <c r="C344" s="135">
        <v>2013250</v>
      </c>
      <c r="D344" s="135" t="s">
        <v>20</v>
      </c>
      <c r="E344" s="135">
        <v>1</v>
      </c>
      <c r="F344" s="135">
        <v>59.17</v>
      </c>
      <c r="G344" s="135">
        <v>59.17</v>
      </c>
    </row>
    <row r="345" spans="1:7" ht="15.6" thickTop="1" thickBot="1" x14ac:dyDescent="0.35">
      <c r="A345" s="99">
        <v>335</v>
      </c>
      <c r="B345" s="134" t="s">
        <v>1033</v>
      </c>
      <c r="C345" s="135">
        <v>20113614</v>
      </c>
      <c r="D345" s="135" t="s">
        <v>906</v>
      </c>
      <c r="E345" s="135">
        <v>0.5</v>
      </c>
      <c r="F345" s="135">
        <v>325.68</v>
      </c>
      <c r="G345" s="135">
        <v>162.84</v>
      </c>
    </row>
    <row r="346" spans="1:7" ht="15.6" thickTop="1" thickBot="1" x14ac:dyDescent="0.35">
      <c r="A346" s="99">
        <v>336</v>
      </c>
      <c r="B346" s="134" t="s">
        <v>1058</v>
      </c>
      <c r="C346" s="135">
        <v>2010007</v>
      </c>
      <c r="D346" s="135" t="s">
        <v>921</v>
      </c>
      <c r="E346" s="135">
        <v>6</v>
      </c>
      <c r="F346" s="135">
        <v>0.26</v>
      </c>
      <c r="G346" s="135">
        <v>1.56</v>
      </c>
    </row>
    <row r="347" spans="1:7" ht="15.6" thickTop="1" thickBot="1" x14ac:dyDescent="0.35">
      <c r="A347" s="99">
        <v>337</v>
      </c>
      <c r="B347" s="134" t="s">
        <v>1059</v>
      </c>
      <c r="C347" s="135">
        <v>2010016</v>
      </c>
      <c r="D347" s="135" t="s">
        <v>921</v>
      </c>
      <c r="E347" s="135">
        <v>15</v>
      </c>
      <c r="F347" s="135">
        <v>0.19</v>
      </c>
      <c r="G347" s="135">
        <v>2.85</v>
      </c>
    </row>
    <row r="348" spans="1:7" ht="15.6" thickTop="1" thickBot="1" x14ac:dyDescent="0.35">
      <c r="A348" s="99">
        <v>338</v>
      </c>
      <c r="B348" s="134" t="s">
        <v>1060</v>
      </c>
      <c r="C348" s="135">
        <v>2010030</v>
      </c>
      <c r="D348" s="135" t="s">
        <v>921</v>
      </c>
      <c r="E348" s="135">
        <v>1</v>
      </c>
      <c r="F348" s="135">
        <v>0.14000000000000001</v>
      </c>
      <c r="G348" s="135">
        <v>0.14000000000000001</v>
      </c>
    </row>
    <row r="349" spans="1:7" ht="15.6" thickTop="1" thickBot="1" x14ac:dyDescent="0.35">
      <c r="A349" s="99">
        <v>339</v>
      </c>
      <c r="B349" s="134" t="s">
        <v>1060</v>
      </c>
      <c r="C349" s="135">
        <v>2010030</v>
      </c>
      <c r="D349" s="135" t="s">
        <v>921</v>
      </c>
      <c r="E349" s="135">
        <v>9</v>
      </c>
      <c r="F349" s="135">
        <v>0.19</v>
      </c>
      <c r="G349" s="135">
        <v>1.71</v>
      </c>
    </row>
    <row r="350" spans="1:7" ht="15.6" thickTop="1" thickBot="1" x14ac:dyDescent="0.35">
      <c r="A350" s="99">
        <v>340</v>
      </c>
      <c r="B350" s="134" t="s">
        <v>1061</v>
      </c>
      <c r="C350" s="135">
        <v>2010107</v>
      </c>
      <c r="D350" s="135" t="s">
        <v>921</v>
      </c>
      <c r="E350" s="135">
        <v>4</v>
      </c>
      <c r="F350" s="135">
        <v>6.92</v>
      </c>
      <c r="G350" s="135">
        <v>27.68</v>
      </c>
    </row>
    <row r="351" spans="1:7" ht="15.6" thickTop="1" thickBot="1" x14ac:dyDescent="0.35">
      <c r="A351" s="99">
        <v>341</v>
      </c>
      <c r="B351" s="134" t="s">
        <v>1061</v>
      </c>
      <c r="C351" s="135">
        <v>2010107</v>
      </c>
      <c r="D351" s="135" t="s">
        <v>921</v>
      </c>
      <c r="E351" s="135">
        <v>1</v>
      </c>
      <c r="F351" s="135">
        <v>6.94</v>
      </c>
      <c r="G351" s="135">
        <v>6.94</v>
      </c>
    </row>
    <row r="352" spans="1:7" ht="15.6" thickTop="1" thickBot="1" x14ac:dyDescent="0.35">
      <c r="A352" s="99">
        <v>342</v>
      </c>
      <c r="B352" s="134" t="s">
        <v>1062</v>
      </c>
      <c r="C352" s="135">
        <v>2013089</v>
      </c>
      <c r="D352" s="135" t="s">
        <v>20</v>
      </c>
      <c r="E352" s="135">
        <v>1</v>
      </c>
      <c r="F352" s="135">
        <v>12.34</v>
      </c>
      <c r="G352" s="135">
        <v>12.34</v>
      </c>
    </row>
    <row r="353" spans="1:7" ht="15.6" thickTop="1" thickBot="1" x14ac:dyDescent="0.35">
      <c r="A353" s="99">
        <v>343</v>
      </c>
      <c r="B353" s="134" t="s">
        <v>1063</v>
      </c>
      <c r="C353" s="135">
        <v>20113423</v>
      </c>
      <c r="D353" s="135" t="s">
        <v>20</v>
      </c>
      <c r="E353" s="135">
        <v>1</v>
      </c>
      <c r="F353" s="135">
        <v>166.67</v>
      </c>
      <c r="G353" s="135">
        <v>166.67</v>
      </c>
    </row>
    <row r="354" spans="1:7" ht="15.6" thickTop="1" thickBot="1" x14ac:dyDescent="0.35">
      <c r="A354" s="99">
        <v>344</v>
      </c>
      <c r="B354" s="134" t="s">
        <v>1064</v>
      </c>
      <c r="C354" s="135">
        <v>20113485</v>
      </c>
      <c r="D354" s="135" t="s">
        <v>946</v>
      </c>
      <c r="E354" s="135">
        <v>1</v>
      </c>
      <c r="F354" s="135">
        <v>19.13</v>
      </c>
      <c r="G354" s="135">
        <v>19.13</v>
      </c>
    </row>
    <row r="355" spans="1:7" ht="15.6" thickTop="1" thickBot="1" x14ac:dyDescent="0.35">
      <c r="A355" s="99">
        <v>345</v>
      </c>
      <c r="B355" s="134" t="s">
        <v>1065</v>
      </c>
      <c r="C355" s="135">
        <v>20113486</v>
      </c>
      <c r="D355" s="135" t="s">
        <v>946</v>
      </c>
      <c r="E355" s="135">
        <v>1</v>
      </c>
      <c r="F355" s="135">
        <v>9.9</v>
      </c>
      <c r="G355" s="135">
        <v>9.9</v>
      </c>
    </row>
    <row r="356" spans="1:7" ht="15.6" thickTop="1" thickBot="1" x14ac:dyDescent="0.35">
      <c r="A356" s="99">
        <v>346</v>
      </c>
      <c r="B356" s="134" t="s">
        <v>1028</v>
      </c>
      <c r="C356" s="135">
        <v>20113518</v>
      </c>
      <c r="D356" s="135" t="s">
        <v>20</v>
      </c>
      <c r="E356" s="135">
        <v>20</v>
      </c>
      <c r="F356" s="135">
        <v>18</v>
      </c>
      <c r="G356" s="135">
        <v>359.95</v>
      </c>
    </row>
    <row r="357" spans="1:7" ht="15.6" thickTop="1" thickBot="1" x14ac:dyDescent="0.35">
      <c r="A357" s="99">
        <v>347</v>
      </c>
      <c r="B357" s="134" t="s">
        <v>1039</v>
      </c>
      <c r="C357" s="135">
        <v>20113768</v>
      </c>
      <c r="D357" s="135" t="s">
        <v>20</v>
      </c>
      <c r="E357" s="135">
        <v>15</v>
      </c>
      <c r="F357" s="135">
        <v>6.05</v>
      </c>
      <c r="G357" s="135">
        <v>90.72</v>
      </c>
    </row>
    <row r="358" spans="1:7" ht="15.6" thickTop="1" thickBot="1" x14ac:dyDescent="0.35">
      <c r="A358" s="99">
        <v>348</v>
      </c>
      <c r="B358" s="134" t="s">
        <v>1066</v>
      </c>
      <c r="C358" s="135">
        <v>2013065</v>
      </c>
      <c r="D358" s="135" t="s">
        <v>20</v>
      </c>
      <c r="E358" s="135">
        <v>0.40300000000000002</v>
      </c>
      <c r="F358" s="135">
        <v>166.92</v>
      </c>
      <c r="G358" s="135">
        <v>67.27</v>
      </c>
    </row>
    <row r="359" spans="1:7" ht="15.6" thickTop="1" thickBot="1" x14ac:dyDescent="0.35">
      <c r="A359" s="99">
        <v>349</v>
      </c>
      <c r="B359" s="134" t="s">
        <v>1067</v>
      </c>
      <c r="C359" s="135">
        <v>20113666</v>
      </c>
      <c r="D359" s="135" t="s">
        <v>946</v>
      </c>
      <c r="E359" s="135">
        <v>1</v>
      </c>
      <c r="F359" s="135">
        <v>2928.78</v>
      </c>
      <c r="G359" s="135">
        <v>2928.78</v>
      </c>
    </row>
    <row r="360" spans="1:7" ht="15.6" thickTop="1" thickBot="1" x14ac:dyDescent="0.35">
      <c r="A360" s="99">
        <v>350</v>
      </c>
      <c r="B360" s="134" t="s">
        <v>1068</v>
      </c>
      <c r="C360" s="135">
        <v>20113761</v>
      </c>
      <c r="D360" s="135" t="s">
        <v>978</v>
      </c>
      <c r="E360" s="135">
        <v>1</v>
      </c>
      <c r="F360" s="135">
        <v>4690.6400000000003</v>
      </c>
      <c r="G360" s="135">
        <v>4690.6400000000003</v>
      </c>
    </row>
    <row r="361" spans="1:7" ht="15.6" thickTop="1" thickBot="1" x14ac:dyDescent="0.35">
      <c r="A361" s="99">
        <v>351</v>
      </c>
      <c r="B361" s="134" t="s">
        <v>1069</v>
      </c>
      <c r="C361" s="135">
        <v>2010521</v>
      </c>
      <c r="D361" s="135" t="s">
        <v>112</v>
      </c>
      <c r="E361" s="135">
        <v>1</v>
      </c>
      <c r="F361" s="135">
        <v>5.0599999999999996</v>
      </c>
      <c r="G361" s="135">
        <v>5.0599999999999996</v>
      </c>
    </row>
    <row r="362" spans="1:7" ht="15.6" thickTop="1" thickBot="1" x14ac:dyDescent="0.35">
      <c r="A362" s="99">
        <v>352</v>
      </c>
      <c r="B362" s="134" t="s">
        <v>912</v>
      </c>
      <c r="C362" s="135">
        <v>2010555</v>
      </c>
      <c r="D362" s="135" t="s">
        <v>20</v>
      </c>
      <c r="E362" s="135">
        <v>5</v>
      </c>
      <c r="F362" s="135">
        <v>6.9</v>
      </c>
      <c r="G362" s="135">
        <v>34.5</v>
      </c>
    </row>
    <row r="363" spans="1:7" ht="15.6" thickTop="1" thickBot="1" x14ac:dyDescent="0.35">
      <c r="A363" s="99">
        <v>353</v>
      </c>
      <c r="B363" s="134" t="s">
        <v>1070</v>
      </c>
      <c r="C363" s="135">
        <v>2010589</v>
      </c>
      <c r="D363" s="135" t="s">
        <v>112</v>
      </c>
      <c r="E363" s="135">
        <v>2</v>
      </c>
      <c r="F363" s="135">
        <v>55</v>
      </c>
      <c r="G363" s="135">
        <v>110</v>
      </c>
    </row>
    <row r="364" spans="1:7" ht="15.6" thickTop="1" thickBot="1" x14ac:dyDescent="0.35">
      <c r="A364" s="99">
        <v>354</v>
      </c>
      <c r="B364" s="134" t="s">
        <v>1071</v>
      </c>
      <c r="C364" s="135">
        <v>2013185</v>
      </c>
      <c r="D364" s="135" t="s">
        <v>1072</v>
      </c>
      <c r="E364" s="135">
        <v>1</v>
      </c>
      <c r="F364" s="135">
        <v>32</v>
      </c>
      <c r="G364" s="135">
        <v>32</v>
      </c>
    </row>
    <row r="365" spans="1:7" ht="15.6" thickTop="1" thickBot="1" x14ac:dyDescent="0.35">
      <c r="A365" s="99">
        <v>355</v>
      </c>
      <c r="B365" s="134" t="s">
        <v>1073</v>
      </c>
      <c r="C365" s="135">
        <v>2010111</v>
      </c>
      <c r="D365" s="135" t="s">
        <v>919</v>
      </c>
      <c r="E365" s="135">
        <v>6</v>
      </c>
      <c r="F365" s="135">
        <v>0.91</v>
      </c>
      <c r="G365" s="135">
        <v>5.43</v>
      </c>
    </row>
    <row r="366" spans="1:7" ht="15.6" thickTop="1" thickBot="1" x14ac:dyDescent="0.35">
      <c r="A366" s="99">
        <v>356</v>
      </c>
      <c r="B366" s="134" t="s">
        <v>1074</v>
      </c>
      <c r="C366" s="135">
        <v>20113487</v>
      </c>
      <c r="D366" s="135" t="s">
        <v>910</v>
      </c>
      <c r="E366" s="135">
        <v>1</v>
      </c>
      <c r="F366" s="135">
        <v>1.81</v>
      </c>
      <c r="G366" s="135">
        <v>1.81</v>
      </c>
    </row>
    <row r="367" spans="1:7" ht="15.6" thickTop="1" thickBot="1" x14ac:dyDescent="0.35">
      <c r="A367" s="99">
        <v>357</v>
      </c>
      <c r="B367" s="134" t="s">
        <v>1075</v>
      </c>
      <c r="C367" s="135">
        <v>2013342</v>
      </c>
      <c r="D367" s="135" t="s">
        <v>919</v>
      </c>
      <c r="E367" s="135">
        <v>5</v>
      </c>
      <c r="F367" s="135">
        <v>54.25</v>
      </c>
      <c r="G367" s="135">
        <v>271.25</v>
      </c>
    </row>
    <row r="368" spans="1:7" ht="15.6" thickTop="1" thickBot="1" x14ac:dyDescent="0.35">
      <c r="A368" s="99">
        <v>358</v>
      </c>
      <c r="B368" s="134" t="s">
        <v>1076</v>
      </c>
      <c r="C368" s="135">
        <v>2010183</v>
      </c>
      <c r="D368" s="135" t="s">
        <v>946</v>
      </c>
      <c r="E368" s="135">
        <v>10</v>
      </c>
      <c r="F368" s="135">
        <v>176.55</v>
      </c>
      <c r="G368" s="135">
        <v>1765.5</v>
      </c>
    </row>
    <row r="369" spans="1:7" ht="15.6" thickTop="1" thickBot="1" x14ac:dyDescent="0.35">
      <c r="A369" s="99">
        <v>359</v>
      </c>
      <c r="B369" s="134" t="s">
        <v>1077</v>
      </c>
      <c r="C369" s="135">
        <v>2013057</v>
      </c>
      <c r="D369" s="135" t="s">
        <v>946</v>
      </c>
      <c r="E369" s="135">
        <v>10</v>
      </c>
      <c r="F369" s="135">
        <v>350.98</v>
      </c>
      <c r="G369" s="135">
        <v>3509.8</v>
      </c>
    </row>
    <row r="370" spans="1:7" ht="15.6" thickTop="1" thickBot="1" x14ac:dyDescent="0.35">
      <c r="A370" s="99">
        <v>360</v>
      </c>
      <c r="B370" s="134" t="s">
        <v>1078</v>
      </c>
      <c r="C370" s="135">
        <v>2013092</v>
      </c>
      <c r="D370" s="135" t="s">
        <v>910</v>
      </c>
      <c r="E370" s="135">
        <v>170</v>
      </c>
      <c r="F370" s="135">
        <v>176.47</v>
      </c>
      <c r="G370" s="135">
        <v>29999.9</v>
      </c>
    </row>
    <row r="371" spans="1:7" ht="15.6" thickTop="1" thickBot="1" x14ac:dyDescent="0.35">
      <c r="A371" s="99">
        <v>361</v>
      </c>
      <c r="B371" s="134" t="s">
        <v>1021</v>
      </c>
      <c r="C371" s="135">
        <v>2013261</v>
      </c>
      <c r="D371" s="135" t="s">
        <v>946</v>
      </c>
      <c r="E371" s="135">
        <v>60</v>
      </c>
      <c r="F371" s="135">
        <v>300</v>
      </c>
      <c r="G371" s="135">
        <v>18000</v>
      </c>
    </row>
    <row r="372" spans="1:7" ht="15.6" thickTop="1" thickBot="1" x14ac:dyDescent="0.35">
      <c r="A372" s="99">
        <v>362</v>
      </c>
      <c r="B372" s="134" t="s">
        <v>1079</v>
      </c>
      <c r="C372" s="135">
        <v>20113403</v>
      </c>
      <c r="D372" s="135" t="s">
        <v>946</v>
      </c>
      <c r="E372" s="135">
        <v>40</v>
      </c>
      <c r="F372" s="135">
        <v>165.7</v>
      </c>
      <c r="G372" s="135">
        <v>6628</v>
      </c>
    </row>
    <row r="373" spans="1:7" ht="15.6" thickTop="1" thickBot="1" x14ac:dyDescent="0.35">
      <c r="A373" s="99">
        <v>363</v>
      </c>
      <c r="B373" s="134" t="s">
        <v>1080</v>
      </c>
      <c r="C373" s="135">
        <v>20113526</v>
      </c>
      <c r="D373" s="135" t="s">
        <v>946</v>
      </c>
      <c r="E373" s="135">
        <v>55</v>
      </c>
      <c r="F373" s="135">
        <v>164.78</v>
      </c>
      <c r="G373" s="135">
        <v>9062.9</v>
      </c>
    </row>
    <row r="374" spans="1:7" ht="15.6" thickTop="1" thickBot="1" x14ac:dyDescent="0.35">
      <c r="A374" s="99">
        <v>364</v>
      </c>
      <c r="B374" s="134" t="s">
        <v>1081</v>
      </c>
      <c r="C374" s="135">
        <v>20113597</v>
      </c>
      <c r="D374" s="135" t="s">
        <v>946</v>
      </c>
      <c r="E374" s="135">
        <v>40</v>
      </c>
      <c r="F374" s="135">
        <v>62.64</v>
      </c>
      <c r="G374" s="135">
        <v>2505.6</v>
      </c>
    </row>
    <row r="375" spans="1:7" ht="15.6" thickTop="1" thickBot="1" x14ac:dyDescent="0.35">
      <c r="A375" s="99">
        <v>365</v>
      </c>
      <c r="B375" s="134" t="s">
        <v>1082</v>
      </c>
      <c r="C375" s="135">
        <v>20113613</v>
      </c>
      <c r="D375" s="135" t="s">
        <v>946</v>
      </c>
      <c r="E375" s="135">
        <v>60</v>
      </c>
      <c r="F375" s="135">
        <v>90.17</v>
      </c>
      <c r="G375" s="135">
        <v>5410.2</v>
      </c>
    </row>
    <row r="376" spans="1:7" ht="15.6" thickTop="1" thickBot="1" x14ac:dyDescent="0.35">
      <c r="A376" s="99">
        <v>366</v>
      </c>
      <c r="B376" s="134" t="s">
        <v>1083</v>
      </c>
      <c r="C376" s="135">
        <v>20113629</v>
      </c>
      <c r="D376" s="135" t="s">
        <v>946</v>
      </c>
      <c r="E376" s="135">
        <v>10</v>
      </c>
      <c r="F376" s="135">
        <v>173.02</v>
      </c>
      <c r="G376" s="135">
        <v>1730.2</v>
      </c>
    </row>
    <row r="377" spans="1:7" ht="15.6" thickTop="1" thickBot="1" x14ac:dyDescent="0.35">
      <c r="A377" s="99">
        <v>367</v>
      </c>
      <c r="B377" s="134" t="s">
        <v>1084</v>
      </c>
      <c r="C377" s="135">
        <v>20113705</v>
      </c>
      <c r="D377" s="135" t="s">
        <v>946</v>
      </c>
      <c r="E377" s="135">
        <v>24</v>
      </c>
      <c r="F377" s="135">
        <v>97.32</v>
      </c>
      <c r="G377" s="135">
        <v>2335.6</v>
      </c>
    </row>
    <row r="378" spans="1:7" ht="15.6" thickTop="1" thickBot="1" x14ac:dyDescent="0.35">
      <c r="A378" s="99">
        <v>368</v>
      </c>
      <c r="B378" s="134" t="s">
        <v>1084</v>
      </c>
      <c r="C378" s="135">
        <v>20113705</v>
      </c>
      <c r="D378" s="135" t="s">
        <v>946</v>
      </c>
      <c r="E378" s="135">
        <v>16</v>
      </c>
      <c r="F378" s="135">
        <v>100.24</v>
      </c>
      <c r="G378" s="135">
        <v>1603.8</v>
      </c>
    </row>
    <row r="379" spans="1:7" ht="15.6" thickTop="1" thickBot="1" x14ac:dyDescent="0.35">
      <c r="A379" s="99">
        <v>369</v>
      </c>
      <c r="B379" s="134" t="s">
        <v>1085</v>
      </c>
      <c r="C379" s="135">
        <v>20113728</v>
      </c>
      <c r="D379" s="135" t="s">
        <v>946</v>
      </c>
      <c r="E379" s="135">
        <v>10</v>
      </c>
      <c r="F379" s="135">
        <v>128.15</v>
      </c>
      <c r="G379" s="135">
        <v>1281.54</v>
      </c>
    </row>
    <row r="380" spans="1:7" ht="15.6" thickTop="1" thickBot="1" x14ac:dyDescent="0.35">
      <c r="A380" s="99">
        <v>370</v>
      </c>
      <c r="B380" s="134" t="s">
        <v>1085</v>
      </c>
      <c r="C380" s="135">
        <v>20113728</v>
      </c>
      <c r="D380" s="135" t="s">
        <v>946</v>
      </c>
      <c r="E380" s="135">
        <v>10</v>
      </c>
      <c r="F380" s="135">
        <v>129.78</v>
      </c>
      <c r="G380" s="135">
        <v>1297.8</v>
      </c>
    </row>
    <row r="381" spans="1:7" ht="15.6" thickTop="1" thickBot="1" x14ac:dyDescent="0.35">
      <c r="A381" s="99">
        <v>371</v>
      </c>
      <c r="B381" s="134" t="s">
        <v>1086</v>
      </c>
      <c r="C381" s="135">
        <v>20113729</v>
      </c>
      <c r="D381" s="135" t="s">
        <v>946</v>
      </c>
      <c r="E381" s="135">
        <v>45</v>
      </c>
      <c r="F381" s="135">
        <v>62.97</v>
      </c>
      <c r="G381" s="135">
        <v>2833.65</v>
      </c>
    </row>
    <row r="382" spans="1:7" ht="15.6" thickTop="1" thickBot="1" x14ac:dyDescent="0.35">
      <c r="A382" s="99">
        <v>372</v>
      </c>
      <c r="B382" s="134" t="s">
        <v>925</v>
      </c>
      <c r="C382" s="135">
        <v>2010025</v>
      </c>
      <c r="D382" s="135" t="s">
        <v>919</v>
      </c>
      <c r="E382" s="135">
        <v>4</v>
      </c>
      <c r="F382" s="135">
        <v>1.49</v>
      </c>
      <c r="G382" s="135">
        <v>5.97</v>
      </c>
    </row>
    <row r="383" spans="1:7" ht="15.6" thickTop="1" thickBot="1" x14ac:dyDescent="0.35">
      <c r="A383" s="99">
        <v>373</v>
      </c>
      <c r="B383" s="134" t="s">
        <v>936</v>
      </c>
      <c r="C383" s="135">
        <v>2010112</v>
      </c>
      <c r="D383" s="135" t="s">
        <v>919</v>
      </c>
      <c r="E383" s="135">
        <v>10</v>
      </c>
      <c r="F383" s="135">
        <v>4.2</v>
      </c>
      <c r="G383" s="135">
        <v>42.04</v>
      </c>
    </row>
    <row r="384" spans="1:7" ht="15.6" thickTop="1" thickBot="1" x14ac:dyDescent="0.35">
      <c r="A384" s="99">
        <v>374</v>
      </c>
      <c r="B384" s="134" t="s">
        <v>1035</v>
      </c>
      <c r="C384" s="135">
        <v>20113681</v>
      </c>
      <c r="D384" s="135" t="s">
        <v>20</v>
      </c>
      <c r="E384" s="135">
        <v>1</v>
      </c>
      <c r="F384" s="135">
        <v>140</v>
      </c>
      <c r="G384" s="135">
        <v>140</v>
      </c>
    </row>
    <row r="385" spans="1:7" ht="15.6" thickTop="1" thickBot="1" x14ac:dyDescent="0.35">
      <c r="A385" s="99">
        <v>375</v>
      </c>
      <c r="B385" s="134" t="s">
        <v>924</v>
      </c>
      <c r="C385" s="135">
        <v>2010023</v>
      </c>
      <c r="D385" s="135" t="s">
        <v>919</v>
      </c>
      <c r="E385" s="135">
        <v>20</v>
      </c>
      <c r="F385" s="135">
        <v>1.24</v>
      </c>
      <c r="G385" s="135">
        <v>24.74</v>
      </c>
    </row>
    <row r="386" spans="1:7" ht="15.6" thickTop="1" thickBot="1" x14ac:dyDescent="0.35">
      <c r="A386" s="99">
        <v>376</v>
      </c>
      <c r="B386" s="134" t="s">
        <v>1070</v>
      </c>
      <c r="C386" s="135">
        <v>2010589</v>
      </c>
      <c r="D386" s="135" t="s">
        <v>112</v>
      </c>
      <c r="E386" s="135">
        <v>1</v>
      </c>
      <c r="F386" s="135">
        <v>56.25</v>
      </c>
      <c r="G386" s="135">
        <v>56.25</v>
      </c>
    </row>
    <row r="387" spans="1:7" ht="15.6" thickTop="1" thickBot="1" x14ac:dyDescent="0.35">
      <c r="A387" s="99">
        <v>377</v>
      </c>
      <c r="B387" s="134" t="s">
        <v>1087</v>
      </c>
      <c r="C387" s="135">
        <v>2010595</v>
      </c>
      <c r="D387" s="135" t="s">
        <v>112</v>
      </c>
      <c r="E387" s="135">
        <v>1</v>
      </c>
      <c r="F387" s="135">
        <v>25.38</v>
      </c>
      <c r="G387" s="135">
        <v>25.38</v>
      </c>
    </row>
    <row r="388" spans="1:7" ht="15.6" thickTop="1" thickBot="1" x14ac:dyDescent="0.35">
      <c r="A388" s="99">
        <v>378</v>
      </c>
      <c r="B388" s="134" t="s">
        <v>1088</v>
      </c>
      <c r="C388" s="135">
        <v>2010598</v>
      </c>
      <c r="D388" s="135" t="s">
        <v>112</v>
      </c>
      <c r="E388" s="135">
        <v>1</v>
      </c>
      <c r="F388" s="135">
        <v>15.55</v>
      </c>
      <c r="G388" s="135">
        <v>15.55</v>
      </c>
    </row>
    <row r="389" spans="1:7" ht="15.6" thickTop="1" thickBot="1" x14ac:dyDescent="0.35">
      <c r="A389" s="99">
        <v>379</v>
      </c>
      <c r="B389" s="134" t="s">
        <v>1089</v>
      </c>
      <c r="C389" s="135">
        <v>2010654</v>
      </c>
      <c r="D389" s="135" t="s">
        <v>112</v>
      </c>
      <c r="E389" s="135">
        <v>1</v>
      </c>
      <c r="F389" s="135">
        <v>24.5</v>
      </c>
      <c r="G389" s="135">
        <v>24.5</v>
      </c>
    </row>
    <row r="390" spans="1:7" ht="15.6" thickTop="1" thickBot="1" x14ac:dyDescent="0.35">
      <c r="A390" s="99">
        <v>380</v>
      </c>
      <c r="B390" s="134" t="s">
        <v>1090</v>
      </c>
      <c r="C390" s="135">
        <v>2010667</v>
      </c>
      <c r="D390" s="135" t="s">
        <v>112</v>
      </c>
      <c r="E390" s="135">
        <v>1</v>
      </c>
      <c r="F390" s="135">
        <v>27</v>
      </c>
      <c r="G390" s="135">
        <v>27</v>
      </c>
    </row>
    <row r="391" spans="1:7" ht="15.6" thickTop="1" thickBot="1" x14ac:dyDescent="0.35">
      <c r="A391" s="99">
        <v>381</v>
      </c>
      <c r="B391" s="134" t="s">
        <v>1091</v>
      </c>
      <c r="C391" s="135">
        <v>2010668</v>
      </c>
      <c r="D391" s="135" t="s">
        <v>20</v>
      </c>
      <c r="E391" s="135">
        <v>1</v>
      </c>
      <c r="F391" s="135">
        <v>44.88</v>
      </c>
      <c r="G391" s="135">
        <v>44.88</v>
      </c>
    </row>
    <row r="392" spans="1:7" ht="15.6" thickTop="1" thickBot="1" x14ac:dyDescent="0.35">
      <c r="A392" s="99">
        <v>382</v>
      </c>
      <c r="B392" s="134" t="s">
        <v>1092</v>
      </c>
      <c r="C392" s="135">
        <v>2010671</v>
      </c>
      <c r="D392" s="135" t="s">
        <v>112</v>
      </c>
      <c r="E392" s="135">
        <v>1</v>
      </c>
      <c r="F392" s="135">
        <v>19.5</v>
      </c>
      <c r="G392" s="135">
        <v>19.5</v>
      </c>
    </row>
    <row r="393" spans="1:7" ht="15.6" thickTop="1" thickBot="1" x14ac:dyDescent="0.35">
      <c r="A393" s="99">
        <v>383</v>
      </c>
      <c r="B393" s="134" t="s">
        <v>1093</v>
      </c>
      <c r="C393" s="135">
        <v>2010680</v>
      </c>
      <c r="D393" s="135" t="s">
        <v>112</v>
      </c>
      <c r="E393" s="135">
        <v>1</v>
      </c>
      <c r="F393" s="135">
        <v>6.75</v>
      </c>
      <c r="G393" s="135">
        <v>6.75</v>
      </c>
    </row>
    <row r="394" spans="1:7" ht="15.6" thickTop="1" thickBot="1" x14ac:dyDescent="0.35">
      <c r="A394" s="99">
        <v>384</v>
      </c>
      <c r="B394" s="134" t="s">
        <v>1094</v>
      </c>
      <c r="C394" s="135">
        <v>2010689</v>
      </c>
      <c r="D394" s="135" t="s">
        <v>112</v>
      </c>
      <c r="E394" s="135">
        <v>1</v>
      </c>
      <c r="F394" s="135">
        <v>31.19</v>
      </c>
      <c r="G394" s="135">
        <v>31.19</v>
      </c>
    </row>
    <row r="395" spans="1:7" ht="15.6" thickTop="1" thickBot="1" x14ac:dyDescent="0.35">
      <c r="A395" s="99">
        <v>385</v>
      </c>
      <c r="B395" s="134" t="s">
        <v>1095</v>
      </c>
      <c r="C395" s="135">
        <v>2013152</v>
      </c>
      <c r="D395" s="135" t="s">
        <v>20</v>
      </c>
      <c r="E395" s="135">
        <v>1</v>
      </c>
      <c r="F395" s="135">
        <v>33.049999999999997</v>
      </c>
      <c r="G395" s="135">
        <v>33.049999999999997</v>
      </c>
    </row>
    <row r="396" spans="1:7" ht="15.6" thickTop="1" thickBot="1" x14ac:dyDescent="0.35">
      <c r="A396" s="99">
        <v>386</v>
      </c>
      <c r="B396" s="134" t="s">
        <v>1096</v>
      </c>
      <c r="C396" s="135">
        <v>20113369</v>
      </c>
      <c r="D396" s="135" t="s">
        <v>20</v>
      </c>
      <c r="E396" s="135">
        <v>1</v>
      </c>
      <c r="F396" s="135">
        <v>67.5</v>
      </c>
      <c r="G396" s="135">
        <v>67.5</v>
      </c>
    </row>
    <row r="397" spans="1:7" ht="15.6" thickTop="1" thickBot="1" x14ac:dyDescent="0.35">
      <c r="A397" s="99">
        <v>387</v>
      </c>
      <c r="B397" s="134" t="s">
        <v>1097</v>
      </c>
      <c r="C397" s="135">
        <v>20113540</v>
      </c>
      <c r="D397" s="135" t="s">
        <v>20</v>
      </c>
      <c r="E397" s="135">
        <v>3</v>
      </c>
      <c r="F397" s="135">
        <v>54</v>
      </c>
      <c r="G397" s="135">
        <v>162</v>
      </c>
    </row>
    <row r="398" spans="1:7" ht="15.6" thickTop="1" thickBot="1" x14ac:dyDescent="0.35">
      <c r="A398" s="99">
        <v>388</v>
      </c>
      <c r="B398" s="134" t="s">
        <v>1098</v>
      </c>
      <c r="C398" s="135">
        <v>20113706</v>
      </c>
      <c r="D398" s="135" t="s">
        <v>20</v>
      </c>
      <c r="E398" s="135">
        <v>5</v>
      </c>
      <c r="F398" s="135">
        <v>92</v>
      </c>
      <c r="G398" s="135">
        <v>460.02</v>
      </c>
    </row>
    <row r="399" spans="1:7" ht="15.6" thickTop="1" thickBot="1" x14ac:dyDescent="0.35">
      <c r="A399" s="99">
        <v>389</v>
      </c>
      <c r="B399" s="134" t="s">
        <v>1000</v>
      </c>
      <c r="C399" s="135">
        <v>2010015</v>
      </c>
      <c r="D399" s="135" t="s">
        <v>910</v>
      </c>
      <c r="E399" s="135">
        <v>1</v>
      </c>
      <c r="F399" s="135">
        <v>8.1999999999999993</v>
      </c>
      <c r="G399" s="135">
        <v>8.1999999999999993</v>
      </c>
    </row>
    <row r="400" spans="1:7" ht="15.6" thickTop="1" thickBot="1" x14ac:dyDescent="0.35">
      <c r="A400" s="99">
        <v>390</v>
      </c>
      <c r="B400" s="134" t="s">
        <v>1013</v>
      </c>
      <c r="C400" s="135">
        <v>2010332</v>
      </c>
      <c r="D400" s="135" t="s">
        <v>929</v>
      </c>
      <c r="E400" s="135">
        <v>10</v>
      </c>
      <c r="F400" s="135">
        <v>0.69</v>
      </c>
      <c r="G400" s="135">
        <v>6.89</v>
      </c>
    </row>
    <row r="401" spans="1:7" ht="15.6" thickTop="1" thickBot="1" x14ac:dyDescent="0.35">
      <c r="A401" s="99">
        <v>391</v>
      </c>
      <c r="B401" s="134" t="s">
        <v>1099</v>
      </c>
      <c r="C401" s="135">
        <v>2010543</v>
      </c>
      <c r="D401" s="135" t="s">
        <v>919</v>
      </c>
      <c r="E401" s="135">
        <v>8</v>
      </c>
      <c r="F401" s="135">
        <v>3.63</v>
      </c>
      <c r="G401" s="135">
        <v>29.05</v>
      </c>
    </row>
    <row r="402" spans="1:7" ht="15.6" thickTop="1" thickBot="1" x14ac:dyDescent="0.35">
      <c r="A402" s="99">
        <v>392</v>
      </c>
      <c r="B402" s="134" t="s">
        <v>1074</v>
      </c>
      <c r="C402" s="135">
        <v>20113487</v>
      </c>
      <c r="D402" s="135" t="s">
        <v>910</v>
      </c>
      <c r="E402" s="135">
        <v>1</v>
      </c>
      <c r="F402" s="135">
        <v>1.81</v>
      </c>
      <c r="G402" s="135">
        <v>1.81</v>
      </c>
    </row>
    <row r="403" spans="1:7" ht="15.6" thickTop="1" thickBot="1" x14ac:dyDescent="0.35">
      <c r="A403" s="99">
        <v>393</v>
      </c>
      <c r="B403" s="134" t="s">
        <v>1001</v>
      </c>
      <c r="C403" s="135">
        <v>2010024</v>
      </c>
      <c r="D403" s="135" t="s">
        <v>919</v>
      </c>
      <c r="E403" s="135">
        <v>10</v>
      </c>
      <c r="F403" s="135">
        <v>2.35</v>
      </c>
      <c r="G403" s="135">
        <v>23.5</v>
      </c>
    </row>
    <row r="404" spans="1:7" ht="15.6" thickTop="1" thickBot="1" x14ac:dyDescent="0.35">
      <c r="A404" s="99">
        <v>394</v>
      </c>
      <c r="B404" s="134" t="s">
        <v>1003</v>
      </c>
      <c r="C404" s="135">
        <v>2010038</v>
      </c>
      <c r="D404" s="135" t="s">
        <v>919</v>
      </c>
      <c r="E404" s="135">
        <v>70</v>
      </c>
      <c r="F404" s="135">
        <v>2.0499999999999998</v>
      </c>
      <c r="G404" s="135">
        <v>143.22</v>
      </c>
    </row>
    <row r="405" spans="1:7" ht="15.6" thickTop="1" thickBot="1" x14ac:dyDescent="0.35">
      <c r="A405" s="99">
        <v>395</v>
      </c>
      <c r="B405" s="134" t="s">
        <v>1100</v>
      </c>
      <c r="C405" s="135">
        <v>2010052</v>
      </c>
      <c r="D405" s="135" t="s">
        <v>946</v>
      </c>
      <c r="E405" s="135">
        <v>1</v>
      </c>
      <c r="F405" s="135">
        <v>9.3800000000000008</v>
      </c>
      <c r="G405" s="135">
        <v>9.3800000000000008</v>
      </c>
    </row>
    <row r="406" spans="1:7" ht="15.6" thickTop="1" thickBot="1" x14ac:dyDescent="0.35">
      <c r="A406" s="99">
        <v>396</v>
      </c>
      <c r="B406" s="134" t="s">
        <v>1101</v>
      </c>
      <c r="C406" s="135">
        <v>2010085</v>
      </c>
      <c r="D406" s="135" t="s">
        <v>919</v>
      </c>
      <c r="E406" s="135">
        <v>60</v>
      </c>
      <c r="F406" s="135">
        <v>3.25</v>
      </c>
      <c r="G406" s="135">
        <v>194.88</v>
      </c>
    </row>
    <row r="407" spans="1:7" ht="15.6" thickTop="1" thickBot="1" x14ac:dyDescent="0.35">
      <c r="A407" s="99">
        <v>397</v>
      </c>
      <c r="B407" s="134" t="s">
        <v>1102</v>
      </c>
      <c r="C407" s="135">
        <v>2010145</v>
      </c>
      <c r="D407" s="135" t="s">
        <v>919</v>
      </c>
      <c r="E407" s="135">
        <v>10</v>
      </c>
      <c r="F407" s="135">
        <v>4.2300000000000004</v>
      </c>
      <c r="G407" s="135">
        <v>42.34</v>
      </c>
    </row>
    <row r="408" spans="1:7" ht="15.6" thickTop="1" thickBot="1" x14ac:dyDescent="0.35">
      <c r="A408" s="99">
        <v>398</v>
      </c>
      <c r="B408" s="134" t="s">
        <v>1025</v>
      </c>
      <c r="C408" s="135">
        <v>20113449</v>
      </c>
      <c r="D408" s="135" t="s">
        <v>919</v>
      </c>
      <c r="E408" s="135">
        <v>10</v>
      </c>
      <c r="F408" s="135">
        <v>36.56</v>
      </c>
      <c r="G408" s="135">
        <v>365.58</v>
      </c>
    </row>
    <row r="409" spans="1:7" ht="15.6" thickTop="1" thickBot="1" x14ac:dyDescent="0.35">
      <c r="A409" s="99">
        <v>399</v>
      </c>
      <c r="B409" s="134" t="s">
        <v>1103</v>
      </c>
      <c r="C409" s="135">
        <v>20113451</v>
      </c>
      <c r="D409" s="135" t="s">
        <v>946</v>
      </c>
      <c r="E409" s="135">
        <v>4.0010000000000003</v>
      </c>
      <c r="F409" s="135">
        <v>56.11</v>
      </c>
      <c r="G409" s="135">
        <v>224.5</v>
      </c>
    </row>
    <row r="410" spans="1:7" ht="15.6" thickTop="1" thickBot="1" x14ac:dyDescent="0.35">
      <c r="A410" s="99">
        <v>400</v>
      </c>
      <c r="B410" s="134" t="s">
        <v>998</v>
      </c>
      <c r="C410" s="135">
        <v>20113452</v>
      </c>
      <c r="D410" s="135" t="s">
        <v>919</v>
      </c>
      <c r="E410" s="135">
        <v>2</v>
      </c>
      <c r="F410" s="135">
        <v>30.21</v>
      </c>
      <c r="G410" s="135">
        <v>60.42</v>
      </c>
    </row>
    <row r="411" spans="1:7" ht="15.6" thickTop="1" thickBot="1" x14ac:dyDescent="0.35">
      <c r="A411" s="99">
        <v>401</v>
      </c>
      <c r="B411" s="134" t="s">
        <v>1104</v>
      </c>
      <c r="C411" s="135">
        <v>20113458</v>
      </c>
      <c r="D411" s="135" t="s">
        <v>919</v>
      </c>
      <c r="E411" s="135">
        <v>15</v>
      </c>
      <c r="F411" s="135">
        <v>3.52</v>
      </c>
      <c r="G411" s="135">
        <v>52.83</v>
      </c>
    </row>
    <row r="412" spans="1:7" ht="15.6" thickTop="1" thickBot="1" x14ac:dyDescent="0.35">
      <c r="A412" s="99">
        <v>402</v>
      </c>
      <c r="B412" s="134" t="s">
        <v>1105</v>
      </c>
      <c r="C412" s="135">
        <v>20113479</v>
      </c>
      <c r="D412" s="135" t="s">
        <v>929</v>
      </c>
      <c r="E412" s="135">
        <v>20</v>
      </c>
      <c r="F412" s="135">
        <v>1.42</v>
      </c>
      <c r="G412" s="135">
        <v>28.48</v>
      </c>
    </row>
    <row r="413" spans="1:7" ht="15.6" thickTop="1" thickBot="1" x14ac:dyDescent="0.35">
      <c r="A413" s="99">
        <v>403</v>
      </c>
      <c r="B413" s="134" t="s">
        <v>1106</v>
      </c>
      <c r="C413" s="135">
        <v>20113490</v>
      </c>
      <c r="D413" s="135" t="s">
        <v>919</v>
      </c>
      <c r="E413" s="135">
        <v>32</v>
      </c>
      <c r="F413" s="135">
        <v>39.520000000000003</v>
      </c>
      <c r="G413" s="135">
        <v>1264.77</v>
      </c>
    </row>
    <row r="414" spans="1:7" ht="15.6" thickTop="1" thickBot="1" x14ac:dyDescent="0.35">
      <c r="A414" s="99">
        <v>404</v>
      </c>
      <c r="B414" s="134" t="s">
        <v>1038</v>
      </c>
      <c r="C414" s="135">
        <v>20113727</v>
      </c>
      <c r="D414" s="135" t="s">
        <v>919</v>
      </c>
      <c r="E414" s="135">
        <v>10</v>
      </c>
      <c r="F414" s="135">
        <v>2.2799999999999998</v>
      </c>
      <c r="G414" s="135">
        <v>22.83</v>
      </c>
    </row>
    <row r="415" spans="1:7" ht="15.6" thickTop="1" thickBot="1" x14ac:dyDescent="0.35">
      <c r="A415" s="99">
        <v>405</v>
      </c>
      <c r="B415" s="134" t="s">
        <v>1044</v>
      </c>
      <c r="C415" s="135">
        <v>20113800</v>
      </c>
      <c r="D415" s="135" t="s">
        <v>20</v>
      </c>
      <c r="E415" s="135">
        <v>1</v>
      </c>
      <c r="F415" s="135">
        <v>1213</v>
      </c>
      <c r="G415" s="135">
        <v>1213</v>
      </c>
    </row>
    <row r="416" spans="1:7" ht="15.6" thickTop="1" thickBot="1" x14ac:dyDescent="0.35">
      <c r="A416" s="99">
        <v>406</v>
      </c>
      <c r="B416" s="134" t="s">
        <v>911</v>
      </c>
      <c r="C416" s="135">
        <v>2010003</v>
      </c>
      <c r="D416" s="135" t="s">
        <v>910</v>
      </c>
      <c r="E416" s="135">
        <v>3</v>
      </c>
      <c r="F416" s="135">
        <v>7.7</v>
      </c>
      <c r="G416" s="135">
        <v>23.1</v>
      </c>
    </row>
    <row r="417" spans="1:7" ht="15.6" thickTop="1" thickBot="1" x14ac:dyDescent="0.35">
      <c r="A417" s="99">
        <v>407</v>
      </c>
      <c r="B417" s="134" t="s">
        <v>1107</v>
      </c>
      <c r="C417" s="135">
        <v>2010005</v>
      </c>
      <c r="D417" s="135" t="s">
        <v>1108</v>
      </c>
      <c r="E417" s="135">
        <v>0.3</v>
      </c>
      <c r="F417" s="135">
        <v>47.2</v>
      </c>
      <c r="G417" s="135">
        <v>14.16</v>
      </c>
    </row>
    <row r="418" spans="1:7" ht="15.6" thickTop="1" thickBot="1" x14ac:dyDescent="0.35">
      <c r="A418" s="99">
        <v>408</v>
      </c>
      <c r="B418" s="134" t="s">
        <v>1001</v>
      </c>
      <c r="C418" s="135">
        <v>2010024</v>
      </c>
      <c r="D418" s="135" t="s">
        <v>919</v>
      </c>
      <c r="E418" s="135">
        <v>20</v>
      </c>
      <c r="F418" s="135">
        <v>0.63</v>
      </c>
      <c r="G418" s="135">
        <v>12.62</v>
      </c>
    </row>
    <row r="419" spans="1:7" ht="15.6" thickTop="1" thickBot="1" x14ac:dyDescent="0.35">
      <c r="A419" s="99">
        <v>409</v>
      </c>
      <c r="B419" s="134" t="s">
        <v>926</v>
      </c>
      <c r="C419" s="135">
        <v>2010027</v>
      </c>
      <c r="D419" s="135" t="s">
        <v>1109</v>
      </c>
      <c r="E419" s="135">
        <v>30</v>
      </c>
      <c r="F419" s="135">
        <v>0.48</v>
      </c>
      <c r="G419" s="135">
        <v>14.28</v>
      </c>
    </row>
    <row r="420" spans="1:7" ht="15.6" thickTop="1" thickBot="1" x14ac:dyDescent="0.35">
      <c r="A420" s="99">
        <v>410</v>
      </c>
      <c r="B420" s="134" t="s">
        <v>1110</v>
      </c>
      <c r="C420" s="135">
        <v>2011010</v>
      </c>
      <c r="D420" s="135" t="s">
        <v>946</v>
      </c>
      <c r="E420" s="135">
        <v>1</v>
      </c>
      <c r="F420" s="135">
        <v>18.28</v>
      </c>
      <c r="G420" s="135">
        <v>18.28</v>
      </c>
    </row>
    <row r="421" spans="1:7" ht="15.6" thickTop="1" thickBot="1" x14ac:dyDescent="0.35">
      <c r="A421" s="99">
        <v>411</v>
      </c>
      <c r="B421" s="134" t="s">
        <v>1111</v>
      </c>
      <c r="C421" s="135">
        <v>2011025</v>
      </c>
      <c r="D421" s="135" t="s">
        <v>1112</v>
      </c>
      <c r="E421" s="135">
        <v>50</v>
      </c>
      <c r="F421" s="135">
        <v>7.81</v>
      </c>
      <c r="G421" s="135">
        <v>390.5</v>
      </c>
    </row>
    <row r="422" spans="1:7" ht="15.6" thickTop="1" thickBot="1" x14ac:dyDescent="0.35">
      <c r="A422" s="99">
        <v>412</v>
      </c>
      <c r="B422" s="134" t="s">
        <v>1113</v>
      </c>
      <c r="C422" s="135">
        <v>2011026</v>
      </c>
      <c r="D422" s="135" t="s">
        <v>1050</v>
      </c>
      <c r="E422" s="135">
        <v>1</v>
      </c>
      <c r="F422" s="135">
        <v>13.31</v>
      </c>
      <c r="G422" s="135">
        <v>13.31</v>
      </c>
    </row>
    <row r="423" spans="1:7" ht="15.6" thickTop="1" thickBot="1" x14ac:dyDescent="0.35">
      <c r="A423" s="99">
        <v>413</v>
      </c>
      <c r="B423" s="134" t="s">
        <v>1114</v>
      </c>
      <c r="C423" s="135">
        <v>2011028</v>
      </c>
      <c r="D423" s="135" t="s">
        <v>1050</v>
      </c>
      <c r="E423" s="135">
        <v>1</v>
      </c>
      <c r="F423" s="135">
        <v>5.25</v>
      </c>
      <c r="G423" s="135">
        <v>5.25</v>
      </c>
    </row>
    <row r="424" spans="1:7" ht="15.6" thickTop="1" thickBot="1" x14ac:dyDescent="0.35">
      <c r="A424" s="99">
        <v>414</v>
      </c>
      <c r="B424" s="134" t="s">
        <v>1115</v>
      </c>
      <c r="C424" s="135">
        <v>2011030</v>
      </c>
      <c r="D424" s="135" t="s">
        <v>1050</v>
      </c>
      <c r="E424" s="135">
        <v>1</v>
      </c>
      <c r="F424" s="135">
        <v>4.95</v>
      </c>
      <c r="G424" s="135">
        <v>4.95</v>
      </c>
    </row>
    <row r="425" spans="1:7" ht="15.6" thickTop="1" thickBot="1" x14ac:dyDescent="0.35">
      <c r="A425" s="99">
        <v>415</v>
      </c>
      <c r="B425" s="134" t="s">
        <v>1116</v>
      </c>
      <c r="C425" s="135">
        <v>2011002</v>
      </c>
      <c r="D425" s="135" t="s">
        <v>946</v>
      </c>
      <c r="E425" s="135">
        <v>5</v>
      </c>
      <c r="F425" s="135">
        <v>13.04</v>
      </c>
      <c r="G425" s="135">
        <v>65.2</v>
      </c>
    </row>
    <row r="426" spans="1:7" ht="15.6" thickTop="1" thickBot="1" x14ac:dyDescent="0.35">
      <c r="A426" s="99">
        <v>416</v>
      </c>
      <c r="B426" s="134" t="s">
        <v>1117</v>
      </c>
      <c r="C426" s="135">
        <v>2011009</v>
      </c>
      <c r="D426" s="135" t="s">
        <v>1050</v>
      </c>
      <c r="E426" s="135">
        <v>0.6</v>
      </c>
      <c r="F426" s="135">
        <v>81.75</v>
      </c>
      <c r="G426" s="135">
        <v>49.05</v>
      </c>
    </row>
    <row r="427" spans="1:7" ht="15.6" thickTop="1" thickBot="1" x14ac:dyDescent="0.35">
      <c r="A427" s="99">
        <v>417</v>
      </c>
      <c r="B427" s="134" t="s">
        <v>1110</v>
      </c>
      <c r="C427" s="135">
        <v>2011010</v>
      </c>
      <c r="D427" s="135" t="s">
        <v>1050</v>
      </c>
      <c r="E427" s="135">
        <v>4</v>
      </c>
      <c r="F427" s="135">
        <v>17.309999999999999</v>
      </c>
      <c r="G427" s="135">
        <v>69.239999999999995</v>
      </c>
    </row>
    <row r="428" spans="1:7" ht="15.6" thickTop="1" thickBot="1" x14ac:dyDescent="0.35">
      <c r="A428" s="99">
        <v>418</v>
      </c>
      <c r="B428" s="134" t="s">
        <v>1118</v>
      </c>
      <c r="C428" s="135">
        <v>2011013</v>
      </c>
      <c r="D428" s="135" t="s">
        <v>1050</v>
      </c>
      <c r="E428" s="135">
        <v>2</v>
      </c>
      <c r="F428" s="135">
        <v>7.02</v>
      </c>
      <c r="G428" s="135">
        <v>14.04</v>
      </c>
    </row>
    <row r="429" spans="1:7" ht="15.6" thickTop="1" thickBot="1" x14ac:dyDescent="0.35">
      <c r="A429" s="99">
        <v>419</v>
      </c>
      <c r="B429" s="134" t="s">
        <v>1119</v>
      </c>
      <c r="C429" s="135">
        <v>2011017</v>
      </c>
      <c r="D429" s="135" t="s">
        <v>1050</v>
      </c>
      <c r="E429" s="135">
        <v>2</v>
      </c>
      <c r="F429" s="135">
        <v>9.14</v>
      </c>
      <c r="G429" s="135">
        <v>18.28</v>
      </c>
    </row>
    <row r="430" spans="1:7" ht="15.6" thickTop="1" thickBot="1" x14ac:dyDescent="0.35">
      <c r="A430" s="99">
        <v>420</v>
      </c>
      <c r="B430" s="134" t="s">
        <v>1120</v>
      </c>
      <c r="C430" s="135">
        <v>2011019</v>
      </c>
      <c r="D430" s="135" t="s">
        <v>1050</v>
      </c>
      <c r="E430" s="135">
        <v>2</v>
      </c>
      <c r="F430" s="135">
        <v>6.09</v>
      </c>
      <c r="G430" s="135">
        <v>12.18</v>
      </c>
    </row>
    <row r="431" spans="1:7" ht="15.6" thickTop="1" thickBot="1" x14ac:dyDescent="0.35">
      <c r="A431" s="99">
        <v>421</v>
      </c>
      <c r="B431" s="134" t="s">
        <v>1121</v>
      </c>
      <c r="C431" s="135">
        <v>2011021</v>
      </c>
      <c r="D431" s="135" t="s">
        <v>1122</v>
      </c>
      <c r="E431" s="135">
        <v>2</v>
      </c>
      <c r="F431" s="135">
        <v>7.49</v>
      </c>
      <c r="G431" s="135">
        <v>14.98</v>
      </c>
    </row>
    <row r="432" spans="1:7" ht="15.6" thickTop="1" thickBot="1" x14ac:dyDescent="0.35">
      <c r="A432" s="99">
        <v>422</v>
      </c>
      <c r="B432" s="134" t="s">
        <v>1123</v>
      </c>
      <c r="C432" s="135">
        <v>2011022</v>
      </c>
      <c r="D432" s="135" t="s">
        <v>1122</v>
      </c>
      <c r="E432" s="135">
        <v>3</v>
      </c>
      <c r="F432" s="135">
        <v>4.78</v>
      </c>
      <c r="G432" s="135">
        <v>14.34</v>
      </c>
    </row>
    <row r="433" spans="1:7" ht="15.6" thickTop="1" thickBot="1" x14ac:dyDescent="0.35">
      <c r="A433" s="99">
        <v>423</v>
      </c>
      <c r="B433" s="134" t="s">
        <v>1111</v>
      </c>
      <c r="C433" s="135">
        <v>2011025</v>
      </c>
      <c r="D433" s="135" t="s">
        <v>1112</v>
      </c>
      <c r="E433" s="135">
        <v>4</v>
      </c>
      <c r="F433" s="135">
        <v>7.81</v>
      </c>
      <c r="G433" s="135">
        <v>31.24</v>
      </c>
    </row>
    <row r="434" spans="1:7" ht="15.6" thickTop="1" thickBot="1" x14ac:dyDescent="0.35">
      <c r="A434" s="99">
        <v>424</v>
      </c>
      <c r="B434" s="134" t="s">
        <v>1113</v>
      </c>
      <c r="C434" s="135">
        <v>2011026</v>
      </c>
      <c r="D434" s="135" t="s">
        <v>1050</v>
      </c>
      <c r="E434" s="135">
        <v>4</v>
      </c>
      <c r="F434" s="135">
        <v>13.31</v>
      </c>
      <c r="G434" s="135">
        <v>53.24</v>
      </c>
    </row>
    <row r="435" spans="1:7" ht="15.6" thickTop="1" thickBot="1" x14ac:dyDescent="0.35">
      <c r="A435" s="99">
        <v>425</v>
      </c>
      <c r="B435" s="134" t="s">
        <v>1114</v>
      </c>
      <c r="C435" s="135">
        <v>2011028</v>
      </c>
      <c r="D435" s="135" t="s">
        <v>1050</v>
      </c>
      <c r="E435" s="135">
        <v>8</v>
      </c>
      <c r="F435" s="135">
        <v>5.25</v>
      </c>
      <c r="G435" s="135">
        <v>42</v>
      </c>
    </row>
    <row r="436" spans="1:7" ht="15.6" thickTop="1" thickBot="1" x14ac:dyDescent="0.35">
      <c r="A436" s="99">
        <v>426</v>
      </c>
      <c r="B436" s="134" t="s">
        <v>1124</v>
      </c>
      <c r="C436" s="135">
        <v>2011253</v>
      </c>
      <c r="D436" s="135" t="s">
        <v>946</v>
      </c>
      <c r="E436" s="135">
        <v>3</v>
      </c>
      <c r="F436" s="135">
        <v>14.04</v>
      </c>
      <c r="G436" s="135">
        <v>42.12</v>
      </c>
    </row>
    <row r="437" spans="1:7" ht="15.6" thickTop="1" thickBot="1" x14ac:dyDescent="0.35">
      <c r="A437" s="99">
        <v>427</v>
      </c>
      <c r="B437" s="134" t="s">
        <v>1125</v>
      </c>
      <c r="C437" s="135">
        <v>2011270</v>
      </c>
      <c r="D437" s="135" t="s">
        <v>903</v>
      </c>
      <c r="E437" s="135">
        <v>100</v>
      </c>
      <c r="F437" s="135">
        <v>0.92</v>
      </c>
      <c r="G437" s="135">
        <v>92</v>
      </c>
    </row>
    <row r="438" spans="1:7" ht="15.6" thickTop="1" thickBot="1" x14ac:dyDescent="0.35">
      <c r="A438" s="99">
        <v>428</v>
      </c>
      <c r="B438" s="134" t="s">
        <v>904</v>
      </c>
      <c r="C438" s="135">
        <v>2012319</v>
      </c>
      <c r="D438" s="135" t="s">
        <v>917</v>
      </c>
      <c r="E438" s="135">
        <v>6</v>
      </c>
      <c r="F438" s="135">
        <v>4.84</v>
      </c>
      <c r="G438" s="135">
        <v>29.04</v>
      </c>
    </row>
    <row r="439" spans="1:7" ht="15.6" thickTop="1" thickBot="1" x14ac:dyDescent="0.35">
      <c r="A439" s="99">
        <v>429</v>
      </c>
      <c r="B439" s="134" t="s">
        <v>1071</v>
      </c>
      <c r="C439" s="135">
        <v>2012185</v>
      </c>
      <c r="D439" s="135" t="s">
        <v>917</v>
      </c>
      <c r="E439" s="135">
        <v>14</v>
      </c>
      <c r="F439" s="135">
        <v>16.329999999999998</v>
      </c>
      <c r="G439" s="135">
        <v>228.62</v>
      </c>
    </row>
    <row r="440" spans="1:7" ht="15.6" thickTop="1" thickBot="1" x14ac:dyDescent="0.35">
      <c r="A440" s="99">
        <v>430</v>
      </c>
      <c r="B440" s="134" t="s">
        <v>1126</v>
      </c>
      <c r="C440" s="135">
        <v>2012334</v>
      </c>
      <c r="D440" s="135" t="s">
        <v>20</v>
      </c>
      <c r="E440" s="135">
        <v>281</v>
      </c>
      <c r="F440" s="135">
        <v>0.94</v>
      </c>
      <c r="G440" s="135">
        <v>264.58999999999997</v>
      </c>
    </row>
    <row r="441" spans="1:7" ht="15.6" thickTop="1" thickBot="1" x14ac:dyDescent="0.35">
      <c r="A441" s="99">
        <v>431</v>
      </c>
      <c r="B441" s="134" t="s">
        <v>1127</v>
      </c>
      <c r="C441" s="135">
        <v>2012364</v>
      </c>
      <c r="D441" s="135" t="s">
        <v>20</v>
      </c>
      <c r="E441" s="135">
        <v>1</v>
      </c>
      <c r="F441" s="135">
        <v>2716.21</v>
      </c>
      <c r="G441" s="135">
        <v>2716.21</v>
      </c>
    </row>
    <row r="442" spans="1:7" ht="15.6" thickTop="1" thickBot="1" x14ac:dyDescent="0.35">
      <c r="A442" s="99">
        <v>432</v>
      </c>
      <c r="B442" s="134" t="s">
        <v>1128</v>
      </c>
      <c r="C442" s="135">
        <v>2012370</v>
      </c>
      <c r="D442" s="135" t="s">
        <v>20</v>
      </c>
      <c r="E442" s="135">
        <v>1</v>
      </c>
      <c r="F442" s="135">
        <v>295</v>
      </c>
      <c r="G442" s="135">
        <v>295</v>
      </c>
    </row>
    <row r="443" spans="1:7" ht="15.6" thickTop="1" thickBot="1" x14ac:dyDescent="0.35">
      <c r="A443" s="99">
        <v>433</v>
      </c>
      <c r="B443" s="134" t="s">
        <v>1129</v>
      </c>
      <c r="C443" s="135">
        <v>2012371</v>
      </c>
      <c r="D443" s="135" t="s">
        <v>906</v>
      </c>
      <c r="E443" s="135">
        <v>3</v>
      </c>
      <c r="F443" s="135">
        <v>146.16</v>
      </c>
      <c r="G443" s="135">
        <v>438.48</v>
      </c>
    </row>
    <row r="444" spans="1:7" ht="15.6" thickTop="1" thickBot="1" x14ac:dyDescent="0.35">
      <c r="A444" s="99">
        <v>434</v>
      </c>
      <c r="B444" s="134" t="s">
        <v>1130</v>
      </c>
      <c r="C444" s="135">
        <v>2012464</v>
      </c>
      <c r="D444" s="135" t="s">
        <v>20</v>
      </c>
      <c r="E444" s="135">
        <v>40</v>
      </c>
      <c r="F444" s="135">
        <v>18.23</v>
      </c>
      <c r="G444" s="135">
        <v>729.31</v>
      </c>
    </row>
    <row r="445" spans="1:7" ht="15.6" thickTop="1" thickBot="1" x14ac:dyDescent="0.35">
      <c r="A445" s="99">
        <v>435</v>
      </c>
      <c r="B445" s="134" t="s">
        <v>1036</v>
      </c>
      <c r="C445" s="135">
        <v>2012495</v>
      </c>
      <c r="D445" s="135" t="s">
        <v>112</v>
      </c>
      <c r="E445" s="135">
        <v>30</v>
      </c>
      <c r="F445" s="135">
        <v>15.41</v>
      </c>
      <c r="G445" s="135">
        <v>462.24</v>
      </c>
    </row>
    <row r="446" spans="1:7" ht="15.6" thickTop="1" thickBot="1" x14ac:dyDescent="0.35">
      <c r="A446" s="99">
        <v>436</v>
      </c>
      <c r="B446" s="134" t="s">
        <v>1131</v>
      </c>
      <c r="C446" s="135">
        <v>2012496</v>
      </c>
      <c r="D446" s="135" t="s">
        <v>20</v>
      </c>
      <c r="E446" s="135">
        <v>20</v>
      </c>
      <c r="F446" s="135">
        <v>137.69999999999999</v>
      </c>
      <c r="G446" s="135">
        <v>2754</v>
      </c>
    </row>
    <row r="447" spans="1:7" ht="15.6" thickTop="1" thickBot="1" x14ac:dyDescent="0.35">
      <c r="A447" s="99">
        <v>437</v>
      </c>
      <c r="B447" s="134" t="s">
        <v>1132</v>
      </c>
      <c r="C447" s="135">
        <v>2012513</v>
      </c>
      <c r="D447" s="135" t="s">
        <v>20</v>
      </c>
      <c r="E447" s="135">
        <v>60</v>
      </c>
      <c r="F447" s="135">
        <v>0.44</v>
      </c>
      <c r="G447" s="135">
        <v>26.28</v>
      </c>
    </row>
    <row r="448" spans="1:7" ht="15.6" thickTop="1" thickBot="1" x14ac:dyDescent="0.35">
      <c r="A448" s="99">
        <v>438</v>
      </c>
      <c r="B448" s="134" t="s">
        <v>1133</v>
      </c>
      <c r="C448" s="135">
        <v>2012514</v>
      </c>
      <c r="D448" s="135" t="s">
        <v>910</v>
      </c>
      <c r="E448" s="135">
        <v>1</v>
      </c>
      <c r="F448" s="135">
        <v>8.51</v>
      </c>
      <c r="G448" s="135">
        <v>8.51</v>
      </c>
    </row>
    <row r="449" spans="1:7" ht="15.6" thickTop="1" thickBot="1" x14ac:dyDescent="0.35">
      <c r="A449" s="99">
        <v>439</v>
      </c>
      <c r="B449" s="134" t="s">
        <v>1134</v>
      </c>
      <c r="C449" s="135">
        <v>2012515</v>
      </c>
      <c r="D449" s="135" t="s">
        <v>946</v>
      </c>
      <c r="E449" s="135">
        <v>6</v>
      </c>
      <c r="F449" s="135">
        <v>41.52</v>
      </c>
      <c r="G449" s="135">
        <v>249.12</v>
      </c>
    </row>
    <row r="450" spans="1:7" ht="15.6" thickTop="1" thickBot="1" x14ac:dyDescent="0.35">
      <c r="A450" s="99">
        <v>440</v>
      </c>
      <c r="B450" s="134" t="s">
        <v>1135</v>
      </c>
      <c r="C450" s="135">
        <v>2012516</v>
      </c>
      <c r="D450" s="135" t="s">
        <v>946</v>
      </c>
      <c r="E450" s="135">
        <v>6</v>
      </c>
      <c r="F450" s="135">
        <v>10.59</v>
      </c>
      <c r="G450" s="135">
        <v>63.54</v>
      </c>
    </row>
    <row r="451" spans="1:7" ht="15.6" thickTop="1" thickBot="1" x14ac:dyDescent="0.35">
      <c r="A451" s="99">
        <v>441</v>
      </c>
      <c r="B451" s="134" t="s">
        <v>1136</v>
      </c>
      <c r="C451" s="135">
        <v>2012517</v>
      </c>
      <c r="D451" s="135" t="s">
        <v>946</v>
      </c>
      <c r="E451" s="135">
        <v>1.5</v>
      </c>
      <c r="F451" s="135">
        <v>7.42</v>
      </c>
      <c r="G451" s="135">
        <v>11.13</v>
      </c>
    </row>
    <row r="452" spans="1:7" ht="15.6" thickTop="1" thickBot="1" x14ac:dyDescent="0.35">
      <c r="A452" s="99">
        <v>442</v>
      </c>
      <c r="B452" s="134" t="s">
        <v>1137</v>
      </c>
      <c r="C452" s="135">
        <v>2012519</v>
      </c>
      <c r="D452" s="135" t="s">
        <v>910</v>
      </c>
      <c r="E452" s="135">
        <v>6</v>
      </c>
      <c r="F452" s="135">
        <v>2.79</v>
      </c>
      <c r="G452" s="135">
        <v>16.739999999999998</v>
      </c>
    </row>
    <row r="453" spans="1:7" ht="15.6" thickTop="1" thickBot="1" x14ac:dyDescent="0.35">
      <c r="A453" s="99">
        <v>443</v>
      </c>
      <c r="B453" s="134" t="s">
        <v>1138</v>
      </c>
      <c r="C453" s="135">
        <v>2012520</v>
      </c>
      <c r="D453" s="135" t="s">
        <v>946</v>
      </c>
      <c r="E453" s="135">
        <v>6</v>
      </c>
      <c r="F453" s="135">
        <v>32.130000000000003</v>
      </c>
      <c r="G453" s="135">
        <v>192.78</v>
      </c>
    </row>
    <row r="454" spans="1:7" ht="15.6" thickTop="1" thickBot="1" x14ac:dyDescent="0.35">
      <c r="A454" s="99">
        <v>444</v>
      </c>
      <c r="B454" s="134" t="s">
        <v>1139</v>
      </c>
      <c r="C454" s="135">
        <v>2012523</v>
      </c>
      <c r="D454" s="135" t="s">
        <v>20</v>
      </c>
      <c r="E454" s="135">
        <v>0.39500000000000002</v>
      </c>
      <c r="F454" s="135">
        <v>267</v>
      </c>
      <c r="G454" s="135">
        <v>105.46</v>
      </c>
    </row>
    <row r="455" spans="1:7" ht="15.6" thickTop="1" thickBot="1" x14ac:dyDescent="0.35">
      <c r="A455" s="99">
        <v>445</v>
      </c>
      <c r="B455" s="134" t="s">
        <v>1140</v>
      </c>
      <c r="C455" s="135">
        <v>2012526</v>
      </c>
      <c r="D455" s="135" t="s">
        <v>20</v>
      </c>
      <c r="E455" s="135">
        <v>50</v>
      </c>
      <c r="F455" s="135">
        <v>23.04</v>
      </c>
      <c r="G455" s="135">
        <v>1152</v>
      </c>
    </row>
    <row r="456" spans="1:7" ht="15.6" thickTop="1" thickBot="1" x14ac:dyDescent="0.35">
      <c r="A456" s="99">
        <v>446</v>
      </c>
      <c r="B456" s="134" t="s">
        <v>1141</v>
      </c>
      <c r="C456" s="135">
        <v>2012527</v>
      </c>
      <c r="D456" s="135" t="s">
        <v>20</v>
      </c>
      <c r="E456" s="135">
        <v>300</v>
      </c>
      <c r="F456" s="135">
        <v>3.8</v>
      </c>
      <c r="G456" s="135">
        <v>1139.55</v>
      </c>
    </row>
    <row r="457" spans="1:7" ht="15.6" thickTop="1" thickBot="1" x14ac:dyDescent="0.35">
      <c r="A457" s="99">
        <v>447</v>
      </c>
      <c r="B457" s="134" t="s">
        <v>1142</v>
      </c>
      <c r="C457" s="135">
        <v>2012536</v>
      </c>
      <c r="D457" s="135" t="s">
        <v>20</v>
      </c>
      <c r="E457" s="135">
        <v>1300</v>
      </c>
      <c r="F457" s="135">
        <v>3.74</v>
      </c>
      <c r="G457" s="135">
        <v>4862.13</v>
      </c>
    </row>
    <row r="458" spans="1:7" ht="15.6" thickTop="1" thickBot="1" x14ac:dyDescent="0.35">
      <c r="A458" s="99">
        <v>448</v>
      </c>
      <c r="B458" s="134" t="s">
        <v>1143</v>
      </c>
      <c r="C458" s="135">
        <v>2012543</v>
      </c>
      <c r="D458" s="135" t="s">
        <v>20</v>
      </c>
      <c r="E458" s="135">
        <v>100</v>
      </c>
      <c r="F458" s="135">
        <v>10.8</v>
      </c>
      <c r="G458" s="135">
        <v>1080</v>
      </c>
    </row>
    <row r="459" spans="1:7" ht="15.6" thickTop="1" thickBot="1" x14ac:dyDescent="0.35">
      <c r="A459" s="99">
        <v>449</v>
      </c>
      <c r="B459" s="134" t="s">
        <v>1144</v>
      </c>
      <c r="C459" s="135">
        <v>2012544</v>
      </c>
      <c r="D459" s="135" t="s">
        <v>20</v>
      </c>
      <c r="E459" s="135">
        <v>439.7</v>
      </c>
      <c r="F459" s="135">
        <v>2.58</v>
      </c>
      <c r="G459" s="135">
        <v>1134.3800000000001</v>
      </c>
    </row>
    <row r="460" spans="1:7" ht="15.6" thickTop="1" thickBot="1" x14ac:dyDescent="0.35">
      <c r="A460" s="99">
        <v>450</v>
      </c>
      <c r="B460" s="134" t="s">
        <v>1145</v>
      </c>
      <c r="C460" s="135">
        <v>2012545</v>
      </c>
      <c r="D460" s="135" t="s">
        <v>20</v>
      </c>
      <c r="E460" s="135">
        <v>5</v>
      </c>
      <c r="F460" s="135">
        <v>12.34</v>
      </c>
      <c r="G460" s="135">
        <v>61.72</v>
      </c>
    </row>
    <row r="461" spans="1:7" ht="15.6" thickTop="1" thickBot="1" x14ac:dyDescent="0.35">
      <c r="A461" s="99">
        <v>451</v>
      </c>
      <c r="B461" s="134" t="s">
        <v>1146</v>
      </c>
      <c r="C461" s="135">
        <v>2012546</v>
      </c>
      <c r="D461" s="135" t="s">
        <v>946</v>
      </c>
      <c r="E461" s="135">
        <v>50</v>
      </c>
      <c r="F461" s="135">
        <v>43.7</v>
      </c>
      <c r="G461" s="135">
        <v>2184.94</v>
      </c>
    </row>
    <row r="462" spans="1:7" ht="15.6" thickTop="1" thickBot="1" x14ac:dyDescent="0.35">
      <c r="A462" s="99">
        <v>452</v>
      </c>
      <c r="B462" s="134" t="s">
        <v>1147</v>
      </c>
      <c r="C462" s="135">
        <v>2012551</v>
      </c>
      <c r="D462" s="135" t="s">
        <v>112</v>
      </c>
      <c r="E462" s="135">
        <v>10</v>
      </c>
      <c r="F462" s="135">
        <v>218.7</v>
      </c>
      <c r="G462" s="135">
        <v>2187</v>
      </c>
    </row>
    <row r="463" spans="1:7" ht="15.6" thickTop="1" thickBot="1" x14ac:dyDescent="0.35">
      <c r="A463" s="99">
        <v>453</v>
      </c>
      <c r="B463" s="134" t="s">
        <v>1148</v>
      </c>
      <c r="C463" s="135">
        <v>2012552</v>
      </c>
      <c r="D463" s="135" t="s">
        <v>20</v>
      </c>
      <c r="E463" s="135">
        <v>1</v>
      </c>
      <c r="F463" s="135">
        <v>141.53</v>
      </c>
      <c r="G463" s="135">
        <v>141.53</v>
      </c>
    </row>
    <row r="464" spans="1:7" ht="15.6" thickTop="1" thickBot="1" x14ac:dyDescent="0.35">
      <c r="A464" s="99">
        <v>454</v>
      </c>
      <c r="B464" s="134" t="s">
        <v>1149</v>
      </c>
      <c r="C464" s="135">
        <v>2012553</v>
      </c>
      <c r="D464" s="135" t="s">
        <v>946</v>
      </c>
      <c r="E464" s="135">
        <v>49</v>
      </c>
      <c r="F464" s="135">
        <v>44.14</v>
      </c>
      <c r="G464" s="135">
        <v>2162.86</v>
      </c>
    </row>
    <row r="465" spans="1:7" ht="15.6" thickTop="1" thickBot="1" x14ac:dyDescent="0.35">
      <c r="A465" s="99">
        <v>455</v>
      </c>
      <c r="B465" s="134" t="s">
        <v>1150</v>
      </c>
      <c r="C465" s="135">
        <v>2012554</v>
      </c>
      <c r="D465" s="135" t="s">
        <v>910</v>
      </c>
      <c r="E465" s="135">
        <v>49</v>
      </c>
      <c r="F465" s="135">
        <v>24.71</v>
      </c>
      <c r="G465" s="135">
        <v>1210.79</v>
      </c>
    </row>
    <row r="466" spans="1:7" ht="15.6" thickTop="1" thickBot="1" x14ac:dyDescent="0.35">
      <c r="A466" s="99">
        <v>456</v>
      </c>
      <c r="B466" s="134" t="s">
        <v>164</v>
      </c>
      <c r="C466" s="135">
        <v>2012562</v>
      </c>
      <c r="D466" s="135" t="s">
        <v>20</v>
      </c>
      <c r="E466" s="135">
        <v>3</v>
      </c>
      <c r="F466" s="135">
        <v>38.6</v>
      </c>
      <c r="G466" s="135">
        <v>115.81</v>
      </c>
    </row>
    <row r="467" spans="1:7" ht="15.6" thickTop="1" thickBot="1" x14ac:dyDescent="0.35">
      <c r="A467" s="99">
        <v>457</v>
      </c>
      <c r="B467" s="134" t="s">
        <v>1151</v>
      </c>
      <c r="C467" s="135">
        <v>2012563</v>
      </c>
      <c r="D467" s="135" t="s">
        <v>20</v>
      </c>
      <c r="E467" s="135">
        <v>3</v>
      </c>
      <c r="F467" s="135">
        <v>33.42</v>
      </c>
      <c r="G467" s="135">
        <v>100.25</v>
      </c>
    </row>
    <row r="468" spans="1:7" ht="15.6" thickTop="1" thickBot="1" x14ac:dyDescent="0.35">
      <c r="A468" s="99">
        <v>458</v>
      </c>
      <c r="B468" s="134" t="s">
        <v>1152</v>
      </c>
      <c r="C468" s="135">
        <v>2012566</v>
      </c>
      <c r="D468" s="135" t="s">
        <v>910</v>
      </c>
      <c r="E468" s="135">
        <v>9</v>
      </c>
      <c r="F468" s="135">
        <v>7.23</v>
      </c>
      <c r="G468" s="135">
        <v>65.069999999999993</v>
      </c>
    </row>
    <row r="469" spans="1:7" ht="15.6" thickTop="1" thickBot="1" x14ac:dyDescent="0.35">
      <c r="A469" s="99">
        <v>459</v>
      </c>
      <c r="B469" s="134" t="s">
        <v>1148</v>
      </c>
      <c r="C469" s="135">
        <v>2012577</v>
      </c>
      <c r="D469" s="135" t="s">
        <v>20</v>
      </c>
      <c r="E469" s="135">
        <v>1</v>
      </c>
      <c r="F469" s="135">
        <v>220.24</v>
      </c>
      <c r="G469" s="135">
        <v>220.24</v>
      </c>
    </row>
    <row r="470" spans="1:7" ht="15.6" thickTop="1" thickBot="1" x14ac:dyDescent="0.35">
      <c r="A470" s="99">
        <v>460</v>
      </c>
      <c r="B470" s="134" t="s">
        <v>1154</v>
      </c>
      <c r="C470" s="135">
        <v>2012478</v>
      </c>
      <c r="D470" s="135" t="s">
        <v>20</v>
      </c>
      <c r="E470" s="135">
        <v>1</v>
      </c>
      <c r="F470" s="135">
        <v>3237.33</v>
      </c>
      <c r="G470" s="135">
        <v>3237.33</v>
      </c>
    </row>
    <row r="471" spans="1:7" ht="15.6" thickTop="1" thickBot="1" x14ac:dyDescent="0.35">
      <c r="A471" s="99">
        <v>461</v>
      </c>
      <c r="B471" s="134" t="s">
        <v>1155</v>
      </c>
      <c r="C471" s="135">
        <v>2012497</v>
      </c>
      <c r="D471" s="135" t="s">
        <v>20</v>
      </c>
      <c r="E471" s="135">
        <v>1</v>
      </c>
      <c r="F471" s="135">
        <v>3109.92</v>
      </c>
      <c r="G471" s="135">
        <v>3109.92</v>
      </c>
    </row>
    <row r="472" spans="1:7" ht="15.6" thickTop="1" thickBot="1" x14ac:dyDescent="0.35">
      <c r="A472" s="99">
        <v>462</v>
      </c>
      <c r="B472" s="134" t="s">
        <v>1142</v>
      </c>
      <c r="C472" s="135">
        <v>2012536</v>
      </c>
      <c r="D472" s="135" t="s">
        <v>20</v>
      </c>
      <c r="E472" s="135">
        <v>98</v>
      </c>
      <c r="F472" s="135">
        <v>3.74</v>
      </c>
      <c r="G472" s="135">
        <v>366.53</v>
      </c>
    </row>
    <row r="473" spans="1:7" ht="15.6" thickTop="1" thickBot="1" x14ac:dyDescent="0.35">
      <c r="A473" s="99">
        <v>463</v>
      </c>
      <c r="B473" s="134" t="s">
        <v>1144</v>
      </c>
      <c r="C473" s="135">
        <v>2012544</v>
      </c>
      <c r="D473" s="135" t="s">
        <v>20</v>
      </c>
      <c r="E473" s="135">
        <v>200</v>
      </c>
      <c r="F473" s="135">
        <v>2.58</v>
      </c>
      <c r="G473" s="135">
        <v>515.98</v>
      </c>
    </row>
    <row r="474" spans="1:7" ht="15.6" thickTop="1" thickBot="1" x14ac:dyDescent="0.35">
      <c r="A474" s="99">
        <v>464</v>
      </c>
      <c r="B474" s="134" t="s">
        <v>1158</v>
      </c>
      <c r="C474" s="135">
        <v>2012328</v>
      </c>
      <c r="D474" s="135" t="s">
        <v>946</v>
      </c>
      <c r="E474" s="135">
        <v>1</v>
      </c>
      <c r="F474" s="135">
        <v>73.44</v>
      </c>
      <c r="G474" s="135">
        <v>73.44</v>
      </c>
    </row>
    <row r="475" spans="1:7" ht="15.6" thickTop="1" thickBot="1" x14ac:dyDescent="0.35">
      <c r="A475" s="99">
        <v>465</v>
      </c>
      <c r="B475" s="134" t="s">
        <v>1159</v>
      </c>
      <c r="C475" s="135">
        <v>2012366</v>
      </c>
      <c r="D475" s="135" t="s">
        <v>946</v>
      </c>
      <c r="E475" s="135">
        <v>1</v>
      </c>
      <c r="F475" s="135">
        <v>60</v>
      </c>
      <c r="G475" s="135">
        <v>60</v>
      </c>
    </row>
    <row r="476" spans="1:7" ht="15.6" thickTop="1" thickBot="1" x14ac:dyDescent="0.35">
      <c r="A476" s="99">
        <v>466</v>
      </c>
      <c r="B476" s="134" t="s">
        <v>1129</v>
      </c>
      <c r="C476" s="135">
        <v>2012371</v>
      </c>
      <c r="D476" s="135" t="s">
        <v>906</v>
      </c>
      <c r="E476" s="135">
        <v>1.58</v>
      </c>
      <c r="F476" s="135">
        <v>146.16</v>
      </c>
      <c r="G476" s="135">
        <v>230.93</v>
      </c>
    </row>
    <row r="477" spans="1:7" ht="15.6" thickTop="1" thickBot="1" x14ac:dyDescent="0.35">
      <c r="A477" s="99">
        <v>467</v>
      </c>
      <c r="B477" s="134" t="s">
        <v>1157</v>
      </c>
      <c r="C477" s="135">
        <v>2012512</v>
      </c>
      <c r="D477" s="135" t="s">
        <v>910</v>
      </c>
      <c r="E477" s="135">
        <v>2</v>
      </c>
      <c r="F477" s="135">
        <v>3.36</v>
      </c>
      <c r="G477" s="135">
        <v>6.72</v>
      </c>
    </row>
    <row r="478" spans="1:7" ht="15.6" thickTop="1" thickBot="1" x14ac:dyDescent="0.35">
      <c r="A478" s="99">
        <v>468</v>
      </c>
      <c r="B478" s="134" t="s">
        <v>1133</v>
      </c>
      <c r="C478" s="135">
        <v>2012514</v>
      </c>
      <c r="D478" s="135" t="s">
        <v>910</v>
      </c>
      <c r="E478" s="135">
        <v>1</v>
      </c>
      <c r="F478" s="135">
        <v>8.51</v>
      </c>
      <c r="G478" s="135">
        <v>8.51</v>
      </c>
    </row>
    <row r="479" spans="1:7" ht="15.6" thickTop="1" thickBot="1" x14ac:dyDescent="0.35">
      <c r="A479" s="99">
        <v>469</v>
      </c>
      <c r="B479" s="134" t="s">
        <v>1140</v>
      </c>
      <c r="C479" s="135">
        <v>2012526</v>
      </c>
      <c r="D479" s="135" t="s">
        <v>20</v>
      </c>
      <c r="E479" s="135">
        <v>50</v>
      </c>
      <c r="F479" s="135">
        <v>23.04</v>
      </c>
      <c r="G479" s="135">
        <v>1152</v>
      </c>
    </row>
    <row r="480" spans="1:7" ht="15.6" thickTop="1" thickBot="1" x14ac:dyDescent="0.35">
      <c r="A480" s="99">
        <v>470</v>
      </c>
      <c r="B480" s="134" t="s">
        <v>1160</v>
      </c>
      <c r="C480" s="135">
        <v>2012528</v>
      </c>
      <c r="D480" s="135" t="s">
        <v>20</v>
      </c>
      <c r="E480" s="135">
        <v>4.3</v>
      </c>
      <c r="F480" s="135">
        <v>272.64999999999998</v>
      </c>
      <c r="G480" s="135">
        <v>1172.4000000000001</v>
      </c>
    </row>
    <row r="481" spans="1:7" ht="15.6" thickTop="1" thickBot="1" x14ac:dyDescent="0.35">
      <c r="A481" s="99">
        <v>471</v>
      </c>
      <c r="B481" s="134" t="s">
        <v>1142</v>
      </c>
      <c r="C481" s="135">
        <v>2012536</v>
      </c>
      <c r="D481" s="135" t="s">
        <v>20</v>
      </c>
      <c r="E481" s="135">
        <v>100</v>
      </c>
      <c r="F481" s="135">
        <v>3.74</v>
      </c>
      <c r="G481" s="135">
        <v>374.01</v>
      </c>
    </row>
    <row r="482" spans="1:7" ht="15.6" thickTop="1" thickBot="1" x14ac:dyDescent="0.35">
      <c r="A482" s="99">
        <v>472</v>
      </c>
      <c r="B482" s="134" t="s">
        <v>1144</v>
      </c>
      <c r="C482" s="135">
        <v>2012544</v>
      </c>
      <c r="D482" s="135" t="s">
        <v>20</v>
      </c>
      <c r="E482" s="135">
        <v>100</v>
      </c>
      <c r="F482" s="135">
        <v>2.58</v>
      </c>
      <c r="G482" s="135">
        <v>257.99</v>
      </c>
    </row>
    <row r="483" spans="1:7" ht="15.6" thickTop="1" thickBot="1" x14ac:dyDescent="0.35">
      <c r="A483" s="99">
        <v>473</v>
      </c>
      <c r="B483" s="134" t="s">
        <v>1152</v>
      </c>
      <c r="C483" s="135">
        <v>2012566</v>
      </c>
      <c r="D483" s="135" t="s">
        <v>910</v>
      </c>
      <c r="E483" s="135">
        <v>1</v>
      </c>
      <c r="F483" s="135">
        <v>7.23</v>
      </c>
      <c r="G483" s="135">
        <v>7.23</v>
      </c>
    </row>
    <row r="484" spans="1:7" ht="15.6" thickTop="1" thickBot="1" x14ac:dyDescent="0.35">
      <c r="A484" s="99">
        <v>474</v>
      </c>
      <c r="B484" s="134" t="s">
        <v>1161</v>
      </c>
      <c r="C484" s="135">
        <v>2015060</v>
      </c>
      <c r="D484" s="135" t="s">
        <v>919</v>
      </c>
      <c r="E484" s="135">
        <v>100</v>
      </c>
      <c r="F484" s="135">
        <v>2.93</v>
      </c>
      <c r="G484" s="135">
        <v>293.39999999999998</v>
      </c>
    </row>
    <row r="485" spans="1:7" ht="15.6" thickTop="1" thickBot="1" x14ac:dyDescent="0.35">
      <c r="A485" s="99">
        <v>475</v>
      </c>
      <c r="B485" s="134" t="s">
        <v>1162</v>
      </c>
      <c r="C485" s="135">
        <v>2015061</v>
      </c>
      <c r="D485" s="135" t="s">
        <v>919</v>
      </c>
      <c r="E485" s="135">
        <v>150</v>
      </c>
      <c r="F485" s="135">
        <v>0.88</v>
      </c>
      <c r="G485" s="135">
        <v>131.75</v>
      </c>
    </row>
    <row r="486" spans="1:7" ht="15.6" thickTop="1" thickBot="1" x14ac:dyDescent="0.35">
      <c r="A486" s="99">
        <v>476</v>
      </c>
      <c r="B486" s="134" t="s">
        <v>1165</v>
      </c>
      <c r="C486" s="135">
        <v>2015070</v>
      </c>
      <c r="D486" s="135" t="s">
        <v>20</v>
      </c>
      <c r="E486" s="135">
        <v>4</v>
      </c>
      <c r="F486" s="135">
        <v>90</v>
      </c>
      <c r="G486" s="135">
        <v>360</v>
      </c>
    </row>
    <row r="487" spans="1:7" ht="15.6" thickTop="1" thickBot="1" x14ac:dyDescent="0.35">
      <c r="A487" s="99">
        <v>477</v>
      </c>
      <c r="B487" s="134" t="s">
        <v>1166</v>
      </c>
      <c r="C487" s="135">
        <v>2015083</v>
      </c>
      <c r="D487" s="135" t="s">
        <v>919</v>
      </c>
      <c r="E487" s="135">
        <v>55</v>
      </c>
      <c r="F487" s="135">
        <v>20.41</v>
      </c>
      <c r="G487" s="135">
        <v>1122.33</v>
      </c>
    </row>
    <row r="488" spans="1:7" ht="15.6" thickTop="1" thickBot="1" x14ac:dyDescent="0.35">
      <c r="A488" s="99">
        <v>478</v>
      </c>
      <c r="B488" s="134" t="s">
        <v>1167</v>
      </c>
      <c r="C488" s="135">
        <v>2015086</v>
      </c>
      <c r="D488" s="135" t="s">
        <v>919</v>
      </c>
      <c r="E488" s="135">
        <v>8</v>
      </c>
      <c r="F488" s="135">
        <v>18.510000000000002</v>
      </c>
      <c r="G488" s="135">
        <v>148.1</v>
      </c>
    </row>
    <row r="489" spans="1:7" ht="15.6" thickTop="1" thickBot="1" x14ac:dyDescent="0.35">
      <c r="A489" s="99">
        <v>479</v>
      </c>
      <c r="B489" s="134" t="s">
        <v>1168</v>
      </c>
      <c r="C489" s="135">
        <v>2016006</v>
      </c>
      <c r="D489" s="135" t="s">
        <v>946</v>
      </c>
      <c r="E489" s="135">
        <v>9</v>
      </c>
      <c r="F489" s="135">
        <v>23.14</v>
      </c>
      <c r="G489" s="135">
        <v>208.3</v>
      </c>
    </row>
    <row r="490" spans="1:7" ht="15.6" thickTop="1" thickBot="1" x14ac:dyDescent="0.35">
      <c r="A490" s="99">
        <v>480</v>
      </c>
      <c r="B490" s="134" t="s">
        <v>1169</v>
      </c>
      <c r="C490" s="135">
        <v>2016018</v>
      </c>
      <c r="D490" s="135" t="s">
        <v>946</v>
      </c>
      <c r="E490" s="135">
        <v>2</v>
      </c>
      <c r="F490" s="135">
        <v>376.88</v>
      </c>
      <c r="G490" s="135">
        <v>753.76</v>
      </c>
    </row>
    <row r="491" spans="1:7" ht="15.6" thickTop="1" thickBot="1" x14ac:dyDescent="0.35">
      <c r="A491" s="99">
        <v>481</v>
      </c>
      <c r="B491" s="134" t="s">
        <v>1170</v>
      </c>
      <c r="C491" s="135">
        <v>2016019</v>
      </c>
      <c r="D491" s="135" t="s">
        <v>20</v>
      </c>
      <c r="E491" s="135">
        <v>100</v>
      </c>
      <c r="F491" s="135">
        <v>3.8</v>
      </c>
      <c r="G491" s="135">
        <v>380.25</v>
      </c>
    </row>
    <row r="492" spans="1:7" ht="15.6" thickTop="1" thickBot="1" x14ac:dyDescent="0.35">
      <c r="A492" s="99">
        <v>482</v>
      </c>
      <c r="B492" s="134" t="s">
        <v>1171</v>
      </c>
      <c r="C492" s="135">
        <v>2016035</v>
      </c>
      <c r="D492" s="135" t="s">
        <v>20</v>
      </c>
      <c r="E492" s="135">
        <v>1</v>
      </c>
      <c r="F492" s="135">
        <v>48</v>
      </c>
      <c r="G492" s="135">
        <v>48</v>
      </c>
    </row>
    <row r="493" spans="1:7" ht="15.6" thickTop="1" thickBot="1" x14ac:dyDescent="0.35">
      <c r="A493" s="99">
        <v>483</v>
      </c>
      <c r="B493" s="134" t="s">
        <v>1172</v>
      </c>
      <c r="C493" s="135">
        <v>2016048</v>
      </c>
      <c r="D493" s="135" t="s">
        <v>20</v>
      </c>
      <c r="E493" s="135">
        <v>2</v>
      </c>
      <c r="F493" s="135">
        <v>1</v>
      </c>
      <c r="G493" s="135">
        <v>1.99</v>
      </c>
    </row>
    <row r="494" spans="1:7" ht="15.6" thickTop="1" thickBot="1" x14ac:dyDescent="0.35">
      <c r="A494" s="99">
        <v>484</v>
      </c>
      <c r="B494" s="134" t="s">
        <v>1168</v>
      </c>
      <c r="C494" s="135">
        <v>2016006</v>
      </c>
      <c r="D494" s="135" t="s">
        <v>946</v>
      </c>
      <c r="E494" s="135">
        <v>100</v>
      </c>
      <c r="F494" s="135">
        <v>27.18</v>
      </c>
      <c r="G494" s="135">
        <v>2718</v>
      </c>
    </row>
    <row r="495" spans="1:7" ht="15.6" thickTop="1" thickBot="1" x14ac:dyDescent="0.35">
      <c r="A495" s="99">
        <v>485</v>
      </c>
      <c r="B495" s="134" t="s">
        <v>1168</v>
      </c>
      <c r="C495" s="135">
        <v>2016006</v>
      </c>
      <c r="D495" s="135" t="s">
        <v>946</v>
      </c>
      <c r="E495" s="135">
        <v>1.5</v>
      </c>
      <c r="F495" s="135">
        <v>27.2</v>
      </c>
      <c r="G495" s="135">
        <v>40.799999999999997</v>
      </c>
    </row>
    <row r="496" spans="1:7" ht="15.6" thickTop="1" thickBot="1" x14ac:dyDescent="0.35">
      <c r="A496" s="99">
        <v>486</v>
      </c>
      <c r="B496" s="134" t="s">
        <v>1173</v>
      </c>
      <c r="C496" s="135">
        <v>2016009</v>
      </c>
      <c r="D496" s="135" t="s">
        <v>20</v>
      </c>
      <c r="E496" s="135">
        <v>13</v>
      </c>
      <c r="F496" s="135">
        <v>380.7</v>
      </c>
      <c r="G496" s="135">
        <v>4949.1000000000004</v>
      </c>
    </row>
    <row r="497" spans="1:7" ht="15.6" thickTop="1" thickBot="1" x14ac:dyDescent="0.35">
      <c r="A497" s="99">
        <v>487</v>
      </c>
      <c r="B497" s="134" t="s">
        <v>1174</v>
      </c>
      <c r="C497" s="135">
        <v>2016010</v>
      </c>
      <c r="D497" s="135" t="s">
        <v>919</v>
      </c>
      <c r="E497" s="135">
        <v>110</v>
      </c>
      <c r="F497" s="135">
        <v>6.05</v>
      </c>
      <c r="G497" s="135">
        <v>665.83</v>
      </c>
    </row>
    <row r="498" spans="1:7" ht="15.6" thickTop="1" thickBot="1" x14ac:dyDescent="0.35">
      <c r="A498" s="99">
        <v>488</v>
      </c>
      <c r="B498" s="134" t="s">
        <v>1175</v>
      </c>
      <c r="C498" s="135">
        <v>2016011</v>
      </c>
      <c r="D498" s="135" t="s">
        <v>919</v>
      </c>
      <c r="E498" s="135">
        <v>300</v>
      </c>
      <c r="F498" s="135">
        <v>2.38</v>
      </c>
      <c r="G498" s="135">
        <v>713.4</v>
      </c>
    </row>
    <row r="499" spans="1:7" ht="15.6" thickTop="1" thickBot="1" x14ac:dyDescent="0.35">
      <c r="A499" s="99">
        <v>489</v>
      </c>
      <c r="B499" s="134" t="s">
        <v>1175</v>
      </c>
      <c r="C499" s="135">
        <v>2016011</v>
      </c>
      <c r="D499" s="135" t="s">
        <v>919</v>
      </c>
      <c r="E499" s="135">
        <v>90</v>
      </c>
      <c r="F499" s="135">
        <v>3.43</v>
      </c>
      <c r="G499" s="135">
        <v>308.52</v>
      </c>
    </row>
    <row r="500" spans="1:7" ht="15.6" thickTop="1" thickBot="1" x14ac:dyDescent="0.35">
      <c r="A500" s="99">
        <v>490</v>
      </c>
      <c r="B500" s="134" t="s">
        <v>1176</v>
      </c>
      <c r="C500" s="135">
        <v>2016012</v>
      </c>
      <c r="D500" s="135" t="s">
        <v>919</v>
      </c>
      <c r="E500" s="135">
        <v>70</v>
      </c>
      <c r="F500" s="135">
        <v>5.16</v>
      </c>
      <c r="G500" s="135">
        <v>360.92</v>
      </c>
    </row>
    <row r="501" spans="1:7" ht="15.6" thickTop="1" thickBot="1" x14ac:dyDescent="0.35">
      <c r="A501" s="99">
        <v>491</v>
      </c>
      <c r="B501" s="134" t="s">
        <v>1177</v>
      </c>
      <c r="C501" s="135">
        <v>2016013</v>
      </c>
      <c r="D501" s="135" t="s">
        <v>919</v>
      </c>
      <c r="E501" s="135">
        <v>255</v>
      </c>
      <c r="F501" s="135">
        <v>2.08</v>
      </c>
      <c r="G501" s="135">
        <v>530.66</v>
      </c>
    </row>
    <row r="502" spans="1:7" ht="15.6" thickTop="1" thickBot="1" x14ac:dyDescent="0.35">
      <c r="A502" s="99">
        <v>492</v>
      </c>
      <c r="B502" s="134" t="s">
        <v>1177</v>
      </c>
      <c r="C502" s="135">
        <v>2016013</v>
      </c>
      <c r="D502" s="135" t="s">
        <v>919</v>
      </c>
      <c r="E502" s="135">
        <v>50</v>
      </c>
      <c r="F502" s="135">
        <v>2.5299999999999998</v>
      </c>
      <c r="G502" s="135">
        <v>126.25</v>
      </c>
    </row>
    <row r="503" spans="1:7" ht="15.6" thickTop="1" thickBot="1" x14ac:dyDescent="0.35">
      <c r="A503" s="99">
        <v>493</v>
      </c>
      <c r="B503" s="134" t="s">
        <v>1178</v>
      </c>
      <c r="C503" s="135">
        <v>2016014</v>
      </c>
      <c r="D503" s="135" t="s">
        <v>919</v>
      </c>
      <c r="E503" s="135">
        <v>400</v>
      </c>
      <c r="F503" s="135">
        <v>1.37</v>
      </c>
      <c r="G503" s="135">
        <v>549.20000000000005</v>
      </c>
    </row>
    <row r="504" spans="1:7" ht="15.6" thickTop="1" thickBot="1" x14ac:dyDescent="0.35">
      <c r="A504" s="99">
        <v>494</v>
      </c>
      <c r="B504" s="134" t="s">
        <v>1178</v>
      </c>
      <c r="C504" s="135">
        <v>2016014</v>
      </c>
      <c r="D504" s="135" t="s">
        <v>919</v>
      </c>
      <c r="E504" s="135">
        <v>40</v>
      </c>
      <c r="F504" s="135">
        <v>1.92</v>
      </c>
      <c r="G504" s="135">
        <v>76.84</v>
      </c>
    </row>
    <row r="505" spans="1:7" ht="15.6" thickTop="1" thickBot="1" x14ac:dyDescent="0.35">
      <c r="A505" s="99">
        <v>495</v>
      </c>
      <c r="B505" s="134" t="s">
        <v>1179</v>
      </c>
      <c r="C505" s="135">
        <v>2016015</v>
      </c>
      <c r="D505" s="135" t="s">
        <v>910</v>
      </c>
      <c r="E505" s="135">
        <v>71</v>
      </c>
      <c r="F505" s="135">
        <v>1.72</v>
      </c>
      <c r="G505" s="135">
        <v>121.84</v>
      </c>
    </row>
    <row r="506" spans="1:7" ht="15.6" thickTop="1" thickBot="1" x14ac:dyDescent="0.35">
      <c r="A506" s="99">
        <v>496</v>
      </c>
      <c r="B506" s="134" t="s">
        <v>1179</v>
      </c>
      <c r="C506" s="135">
        <v>2016015</v>
      </c>
      <c r="D506" s="135" t="s">
        <v>919</v>
      </c>
      <c r="E506" s="135">
        <v>10</v>
      </c>
      <c r="F506" s="135">
        <v>1.96</v>
      </c>
      <c r="G506" s="135">
        <v>19.63</v>
      </c>
    </row>
    <row r="507" spans="1:7" ht="15.6" thickTop="1" thickBot="1" x14ac:dyDescent="0.35">
      <c r="A507" s="99">
        <v>497</v>
      </c>
      <c r="B507" s="134" t="s">
        <v>1180</v>
      </c>
      <c r="C507" s="135">
        <v>2016016</v>
      </c>
      <c r="D507" s="135" t="s">
        <v>910</v>
      </c>
      <c r="E507" s="135">
        <v>300</v>
      </c>
      <c r="F507" s="135">
        <v>21.02</v>
      </c>
      <c r="G507" s="135">
        <v>6306</v>
      </c>
    </row>
    <row r="508" spans="1:7" ht="15.6" thickTop="1" thickBot="1" x14ac:dyDescent="0.35">
      <c r="A508" s="99">
        <v>498</v>
      </c>
      <c r="B508" s="134" t="s">
        <v>1180</v>
      </c>
      <c r="C508" s="135">
        <v>2016016</v>
      </c>
      <c r="D508" s="135" t="s">
        <v>910</v>
      </c>
      <c r="E508" s="135">
        <v>172</v>
      </c>
      <c r="F508" s="135">
        <v>21.78</v>
      </c>
      <c r="G508" s="135">
        <v>3746.16</v>
      </c>
    </row>
    <row r="509" spans="1:7" ht="15.6" thickTop="1" thickBot="1" x14ac:dyDescent="0.35">
      <c r="A509" s="99">
        <v>499</v>
      </c>
      <c r="B509" s="134" t="s">
        <v>1180</v>
      </c>
      <c r="C509" s="135">
        <v>2016016</v>
      </c>
      <c r="D509" s="135" t="s">
        <v>910</v>
      </c>
      <c r="E509" s="135">
        <v>300</v>
      </c>
      <c r="F509" s="135">
        <v>21.28</v>
      </c>
      <c r="G509" s="135">
        <v>6384</v>
      </c>
    </row>
    <row r="510" spans="1:7" ht="15.6" thickTop="1" thickBot="1" x14ac:dyDescent="0.35">
      <c r="A510" s="99">
        <v>500</v>
      </c>
      <c r="B510" s="134" t="s">
        <v>1181</v>
      </c>
      <c r="C510" s="135">
        <v>2016019</v>
      </c>
      <c r="D510" s="135" t="s">
        <v>20</v>
      </c>
      <c r="E510" s="135">
        <v>0.60499999999999998</v>
      </c>
      <c r="F510" s="135">
        <v>267</v>
      </c>
      <c r="G510" s="135">
        <v>161.53</v>
      </c>
    </row>
    <row r="511" spans="1:7" ht="15.6" thickTop="1" thickBot="1" x14ac:dyDescent="0.35">
      <c r="A511" s="99">
        <v>501</v>
      </c>
      <c r="B511" s="134" t="s">
        <v>1181</v>
      </c>
      <c r="C511" s="135">
        <v>2016019</v>
      </c>
      <c r="D511" s="135" t="s">
        <v>20</v>
      </c>
      <c r="E511" s="135">
        <v>14700</v>
      </c>
      <c r="F511" s="135">
        <v>4.25</v>
      </c>
      <c r="G511" s="135">
        <v>62429.43</v>
      </c>
    </row>
    <row r="512" spans="1:7" ht="15.6" thickTop="1" thickBot="1" x14ac:dyDescent="0.35">
      <c r="A512" s="99">
        <v>502</v>
      </c>
      <c r="B512" s="134" t="s">
        <v>1182</v>
      </c>
      <c r="C512" s="135">
        <v>2016021</v>
      </c>
      <c r="D512" s="135" t="s">
        <v>20</v>
      </c>
      <c r="E512" s="135">
        <v>12</v>
      </c>
      <c r="F512" s="135">
        <v>137.69999999999999</v>
      </c>
      <c r="G512" s="135">
        <v>1652.4</v>
      </c>
    </row>
    <row r="513" spans="1:7" ht="15.6" thickTop="1" thickBot="1" x14ac:dyDescent="0.35">
      <c r="A513" s="99">
        <v>503</v>
      </c>
      <c r="B513" s="134" t="s">
        <v>1147</v>
      </c>
      <c r="C513" s="135">
        <v>2016022</v>
      </c>
      <c r="D513" s="135" t="s">
        <v>20</v>
      </c>
      <c r="E513" s="135">
        <v>7</v>
      </c>
      <c r="F513" s="135">
        <v>208.01</v>
      </c>
      <c r="G513" s="135">
        <v>1456.06</v>
      </c>
    </row>
    <row r="514" spans="1:7" ht="15.6" thickTop="1" thickBot="1" x14ac:dyDescent="0.35">
      <c r="A514" s="99">
        <v>504</v>
      </c>
      <c r="B514" s="134" t="s">
        <v>1183</v>
      </c>
      <c r="C514" s="135">
        <v>2016023</v>
      </c>
      <c r="D514" s="135" t="s">
        <v>20</v>
      </c>
      <c r="E514" s="135">
        <v>8</v>
      </c>
      <c r="F514" s="135">
        <v>147.41999999999999</v>
      </c>
      <c r="G514" s="135">
        <v>1179.3599999999999</v>
      </c>
    </row>
    <row r="515" spans="1:7" ht="15.6" thickTop="1" thickBot="1" x14ac:dyDescent="0.35">
      <c r="A515" s="99">
        <v>505</v>
      </c>
      <c r="B515" s="134" t="s">
        <v>1183</v>
      </c>
      <c r="C515" s="135">
        <v>2016023</v>
      </c>
      <c r="D515" s="135" t="s">
        <v>906</v>
      </c>
      <c r="E515" s="135">
        <v>2</v>
      </c>
      <c r="F515" s="135">
        <v>160.80000000000001</v>
      </c>
      <c r="G515" s="135">
        <v>321.60000000000002</v>
      </c>
    </row>
    <row r="516" spans="1:7" ht="15.6" thickTop="1" thickBot="1" x14ac:dyDescent="0.35">
      <c r="A516" s="99">
        <v>506</v>
      </c>
      <c r="B516" s="134" t="s">
        <v>1071</v>
      </c>
      <c r="C516" s="135">
        <v>2016025</v>
      </c>
      <c r="D516" s="135" t="s">
        <v>20</v>
      </c>
      <c r="E516" s="135">
        <v>59</v>
      </c>
      <c r="F516" s="135">
        <v>29.2</v>
      </c>
      <c r="G516" s="135">
        <v>1722.82</v>
      </c>
    </row>
    <row r="517" spans="1:7" ht="15.6" thickTop="1" thickBot="1" x14ac:dyDescent="0.35">
      <c r="A517" s="99">
        <v>507</v>
      </c>
      <c r="B517" s="134" t="s">
        <v>1071</v>
      </c>
      <c r="C517" s="135">
        <v>2016025</v>
      </c>
      <c r="D517" s="135" t="s">
        <v>20</v>
      </c>
      <c r="E517" s="135">
        <v>10</v>
      </c>
      <c r="F517" s="135">
        <v>26</v>
      </c>
      <c r="G517" s="135">
        <v>260</v>
      </c>
    </row>
    <row r="518" spans="1:7" ht="15.6" thickTop="1" thickBot="1" x14ac:dyDescent="0.35">
      <c r="A518" s="99">
        <v>508</v>
      </c>
      <c r="B518" s="134" t="s">
        <v>1184</v>
      </c>
      <c r="C518" s="135">
        <v>2016026</v>
      </c>
      <c r="D518" s="135" t="s">
        <v>20</v>
      </c>
      <c r="E518" s="135">
        <v>2</v>
      </c>
      <c r="F518" s="135">
        <v>0.93</v>
      </c>
      <c r="G518" s="135">
        <v>1.86</v>
      </c>
    </row>
    <row r="519" spans="1:7" ht="15.6" thickTop="1" thickBot="1" x14ac:dyDescent="0.35">
      <c r="A519" s="99">
        <v>509</v>
      </c>
      <c r="B519" s="134" t="s">
        <v>1184</v>
      </c>
      <c r="C519" s="135">
        <v>2016026</v>
      </c>
      <c r="D519" s="135" t="s">
        <v>20</v>
      </c>
      <c r="E519" s="135">
        <v>3210</v>
      </c>
      <c r="F519" s="135">
        <v>0.61</v>
      </c>
      <c r="G519" s="135">
        <v>1958.1</v>
      </c>
    </row>
    <row r="520" spans="1:7" ht="15.6" thickTop="1" thickBot="1" x14ac:dyDescent="0.35">
      <c r="A520" s="99">
        <v>510</v>
      </c>
      <c r="B520" s="134" t="s">
        <v>1185</v>
      </c>
      <c r="C520" s="135">
        <v>2016027</v>
      </c>
      <c r="D520" s="135" t="s">
        <v>20</v>
      </c>
      <c r="E520" s="135">
        <v>3848</v>
      </c>
      <c r="F520" s="135">
        <v>0.69</v>
      </c>
      <c r="G520" s="135">
        <v>2655.12</v>
      </c>
    </row>
    <row r="521" spans="1:7" ht="15.6" thickTop="1" thickBot="1" x14ac:dyDescent="0.35">
      <c r="A521" s="99">
        <v>511</v>
      </c>
      <c r="B521" s="134" t="s">
        <v>1186</v>
      </c>
      <c r="C521" s="135">
        <v>2016028</v>
      </c>
      <c r="D521" s="135" t="s">
        <v>20</v>
      </c>
      <c r="E521" s="135">
        <v>3535</v>
      </c>
      <c r="F521" s="135">
        <v>0.94</v>
      </c>
      <c r="G521" s="135">
        <v>3322.9</v>
      </c>
    </row>
    <row r="522" spans="1:7" ht="15.6" thickTop="1" thickBot="1" x14ac:dyDescent="0.35">
      <c r="A522" s="99">
        <v>512</v>
      </c>
      <c r="B522" s="134" t="s">
        <v>1187</v>
      </c>
      <c r="C522" s="135">
        <v>2016029</v>
      </c>
      <c r="D522" s="135" t="s">
        <v>20</v>
      </c>
      <c r="E522" s="135">
        <v>6</v>
      </c>
      <c r="F522" s="135">
        <v>7.8</v>
      </c>
      <c r="G522" s="135">
        <v>46.8</v>
      </c>
    </row>
    <row r="523" spans="1:7" ht="15.6" thickTop="1" thickBot="1" x14ac:dyDescent="0.35">
      <c r="A523" s="99">
        <v>513</v>
      </c>
      <c r="B523" s="134" t="s">
        <v>1187</v>
      </c>
      <c r="C523" s="135">
        <v>2016029</v>
      </c>
      <c r="D523" s="135" t="s">
        <v>20</v>
      </c>
      <c r="E523" s="135">
        <v>10</v>
      </c>
      <c r="F523" s="135">
        <v>8.35</v>
      </c>
      <c r="G523" s="135">
        <v>83.5</v>
      </c>
    </row>
    <row r="524" spans="1:7" ht="15.6" thickTop="1" thickBot="1" x14ac:dyDescent="0.35">
      <c r="A524" s="99">
        <v>514</v>
      </c>
      <c r="B524" s="134" t="s">
        <v>1188</v>
      </c>
      <c r="C524" s="135">
        <v>2016030</v>
      </c>
      <c r="D524" s="135" t="s">
        <v>20</v>
      </c>
      <c r="E524" s="135">
        <v>10</v>
      </c>
      <c r="F524" s="135">
        <v>4</v>
      </c>
      <c r="G524" s="135">
        <v>40</v>
      </c>
    </row>
    <row r="525" spans="1:7" ht="15.6" thickTop="1" thickBot="1" x14ac:dyDescent="0.35">
      <c r="A525" s="99">
        <v>515</v>
      </c>
      <c r="B525" s="134" t="s">
        <v>1140</v>
      </c>
      <c r="C525" s="135">
        <v>2016031</v>
      </c>
      <c r="D525" s="135" t="s">
        <v>20</v>
      </c>
      <c r="E525" s="135">
        <v>70</v>
      </c>
      <c r="F525" s="135">
        <v>21.27</v>
      </c>
      <c r="G525" s="135">
        <v>1489.01</v>
      </c>
    </row>
    <row r="526" spans="1:7" ht="15.6" thickTop="1" thickBot="1" x14ac:dyDescent="0.35">
      <c r="A526" s="99">
        <v>516</v>
      </c>
      <c r="B526" s="134" t="s">
        <v>1140</v>
      </c>
      <c r="C526" s="135">
        <v>2016031</v>
      </c>
      <c r="D526" s="135" t="s">
        <v>20</v>
      </c>
      <c r="E526" s="135">
        <v>100</v>
      </c>
      <c r="F526" s="135">
        <v>23.76</v>
      </c>
      <c r="G526" s="135">
        <v>2376</v>
      </c>
    </row>
    <row r="527" spans="1:7" ht="15.6" thickTop="1" thickBot="1" x14ac:dyDescent="0.35">
      <c r="A527" s="99">
        <v>517</v>
      </c>
      <c r="B527" s="134" t="s">
        <v>1140</v>
      </c>
      <c r="C527" s="135">
        <v>2016031</v>
      </c>
      <c r="D527" s="135" t="s">
        <v>20</v>
      </c>
      <c r="E527" s="135">
        <v>100</v>
      </c>
      <c r="F527" s="135">
        <v>12.69</v>
      </c>
      <c r="G527" s="135">
        <v>1269.02</v>
      </c>
    </row>
    <row r="528" spans="1:7" ht="15.6" thickTop="1" thickBot="1" x14ac:dyDescent="0.35">
      <c r="A528" s="99">
        <v>518</v>
      </c>
      <c r="B528" s="134" t="s">
        <v>1189</v>
      </c>
      <c r="C528" s="135">
        <v>2016032</v>
      </c>
      <c r="D528" s="135" t="s">
        <v>20</v>
      </c>
      <c r="E528" s="135">
        <v>100</v>
      </c>
      <c r="F528" s="135">
        <v>21.18</v>
      </c>
      <c r="G528" s="135">
        <v>2118</v>
      </c>
    </row>
    <row r="529" spans="1:7" ht="15.6" thickTop="1" thickBot="1" x14ac:dyDescent="0.35">
      <c r="A529" s="99">
        <v>519</v>
      </c>
      <c r="B529" s="134" t="s">
        <v>1190</v>
      </c>
      <c r="C529" s="135">
        <v>2016033</v>
      </c>
      <c r="D529" s="135" t="s">
        <v>20</v>
      </c>
      <c r="E529" s="135">
        <v>300</v>
      </c>
      <c r="F529" s="135">
        <v>3.57</v>
      </c>
      <c r="G529" s="135">
        <v>1072.1400000000001</v>
      </c>
    </row>
    <row r="530" spans="1:7" ht="15.6" thickTop="1" thickBot="1" x14ac:dyDescent="0.35">
      <c r="A530" s="99">
        <v>520</v>
      </c>
      <c r="B530" s="134" t="s">
        <v>1190</v>
      </c>
      <c r="C530" s="135">
        <v>2016033</v>
      </c>
      <c r="D530" s="135" t="s">
        <v>20</v>
      </c>
      <c r="E530" s="135">
        <v>600</v>
      </c>
      <c r="F530" s="135">
        <v>3.8</v>
      </c>
      <c r="G530" s="135">
        <v>2279.1</v>
      </c>
    </row>
    <row r="531" spans="1:7" ht="15.6" thickTop="1" thickBot="1" x14ac:dyDescent="0.35">
      <c r="A531" s="99">
        <v>521</v>
      </c>
      <c r="B531" s="134" t="s">
        <v>1191</v>
      </c>
      <c r="C531" s="135">
        <v>2016034</v>
      </c>
      <c r="D531" s="135" t="s">
        <v>20</v>
      </c>
      <c r="E531" s="135">
        <v>1000</v>
      </c>
      <c r="F531" s="135">
        <v>0.17</v>
      </c>
      <c r="G531" s="135">
        <v>170</v>
      </c>
    </row>
    <row r="532" spans="1:7" ht="15.6" thickTop="1" thickBot="1" x14ac:dyDescent="0.35">
      <c r="A532" s="99">
        <v>522</v>
      </c>
      <c r="B532" s="134" t="s">
        <v>1171</v>
      </c>
      <c r="C532" s="135">
        <v>2016035</v>
      </c>
      <c r="D532" s="135" t="s">
        <v>20</v>
      </c>
      <c r="E532" s="135">
        <v>10</v>
      </c>
      <c r="F532" s="135">
        <v>49.71</v>
      </c>
      <c r="G532" s="135">
        <v>497.12</v>
      </c>
    </row>
    <row r="533" spans="1:7" ht="15.6" thickTop="1" thickBot="1" x14ac:dyDescent="0.35">
      <c r="A533" s="99">
        <v>523</v>
      </c>
      <c r="B533" s="134" t="s">
        <v>1192</v>
      </c>
      <c r="C533" s="135">
        <v>2016036</v>
      </c>
      <c r="D533" s="135" t="s">
        <v>903</v>
      </c>
      <c r="E533" s="135">
        <v>5736</v>
      </c>
      <c r="F533" s="135">
        <v>6.81</v>
      </c>
      <c r="G533" s="135">
        <v>39062.160000000003</v>
      </c>
    </row>
    <row r="534" spans="1:7" ht="15.6" thickTop="1" thickBot="1" x14ac:dyDescent="0.35">
      <c r="A534" s="99">
        <v>524</v>
      </c>
      <c r="B534" s="134" t="s">
        <v>1193</v>
      </c>
      <c r="C534" s="135">
        <v>2016038</v>
      </c>
      <c r="D534" s="135" t="s">
        <v>20</v>
      </c>
      <c r="E534" s="135">
        <v>6</v>
      </c>
      <c r="F534" s="135">
        <v>58.33</v>
      </c>
      <c r="G534" s="135">
        <v>349.97</v>
      </c>
    </row>
    <row r="535" spans="1:7" ht="15.6" thickTop="1" thickBot="1" x14ac:dyDescent="0.35">
      <c r="A535" s="99">
        <v>525</v>
      </c>
      <c r="B535" s="134" t="s">
        <v>1194</v>
      </c>
      <c r="C535" s="135">
        <v>2016039</v>
      </c>
      <c r="D535" s="135" t="s">
        <v>20</v>
      </c>
      <c r="E535" s="135">
        <v>4</v>
      </c>
      <c r="F535" s="135">
        <v>63.18</v>
      </c>
      <c r="G535" s="135">
        <v>252.71</v>
      </c>
    </row>
    <row r="536" spans="1:7" ht="15.6" thickTop="1" thickBot="1" x14ac:dyDescent="0.35">
      <c r="A536" s="99">
        <v>526</v>
      </c>
      <c r="B536" s="134" t="s">
        <v>1196</v>
      </c>
      <c r="C536" s="135">
        <v>2016049</v>
      </c>
      <c r="D536" s="135" t="s">
        <v>20</v>
      </c>
      <c r="E536" s="135">
        <v>1</v>
      </c>
      <c r="F536" s="135">
        <v>44.19</v>
      </c>
      <c r="G536" s="135">
        <v>44.19</v>
      </c>
    </row>
    <row r="537" spans="1:7" ht="15.6" thickTop="1" thickBot="1" x14ac:dyDescent="0.35">
      <c r="A537" s="99">
        <v>527</v>
      </c>
      <c r="B537" s="134" t="s">
        <v>1197</v>
      </c>
      <c r="C537" s="135">
        <v>2016052</v>
      </c>
      <c r="D537" s="135" t="s">
        <v>946</v>
      </c>
      <c r="E537" s="135">
        <v>9</v>
      </c>
      <c r="F537" s="135">
        <v>22.3</v>
      </c>
      <c r="G537" s="135">
        <v>200.69</v>
      </c>
    </row>
    <row r="538" spans="1:7" ht="15.6" thickTop="1" thickBot="1" x14ac:dyDescent="0.35">
      <c r="A538" s="99">
        <v>528</v>
      </c>
      <c r="B538" s="134" t="s">
        <v>1198</v>
      </c>
      <c r="C538" s="135">
        <v>2016055</v>
      </c>
      <c r="D538" s="135" t="s">
        <v>20</v>
      </c>
      <c r="E538" s="135">
        <v>100</v>
      </c>
      <c r="F538" s="135">
        <v>25.8</v>
      </c>
      <c r="G538" s="135">
        <v>2580</v>
      </c>
    </row>
    <row r="539" spans="1:7" ht="15.6" thickTop="1" thickBot="1" x14ac:dyDescent="0.35">
      <c r="A539" s="99">
        <v>529</v>
      </c>
      <c r="B539" s="134" t="s">
        <v>1199</v>
      </c>
      <c r="C539" s="135">
        <v>2016056</v>
      </c>
      <c r="D539" s="135" t="s">
        <v>20</v>
      </c>
      <c r="E539" s="135">
        <v>1700</v>
      </c>
      <c r="F539" s="135">
        <v>13.65</v>
      </c>
      <c r="G539" s="135">
        <v>23205</v>
      </c>
    </row>
    <row r="540" spans="1:7" ht="15.6" thickTop="1" thickBot="1" x14ac:dyDescent="0.35">
      <c r="A540" s="99">
        <v>530</v>
      </c>
      <c r="B540" s="134" t="s">
        <v>1200</v>
      </c>
      <c r="C540" s="135">
        <v>2016057</v>
      </c>
      <c r="D540" s="135" t="s">
        <v>20</v>
      </c>
      <c r="E540" s="135">
        <v>300</v>
      </c>
      <c r="F540" s="135">
        <v>14</v>
      </c>
      <c r="G540" s="135">
        <v>4200</v>
      </c>
    </row>
    <row r="541" spans="1:7" ht="15.6" thickTop="1" thickBot="1" x14ac:dyDescent="0.35">
      <c r="A541" s="99">
        <v>531</v>
      </c>
      <c r="B541" s="134" t="s">
        <v>1201</v>
      </c>
      <c r="C541" s="135">
        <v>2016058</v>
      </c>
      <c r="D541" s="135" t="s">
        <v>20</v>
      </c>
      <c r="E541" s="135">
        <v>300</v>
      </c>
      <c r="F541" s="135">
        <v>14</v>
      </c>
      <c r="G541" s="135">
        <v>4200</v>
      </c>
    </row>
    <row r="542" spans="1:7" ht="15.6" thickTop="1" thickBot="1" x14ac:dyDescent="0.35">
      <c r="A542" s="99">
        <v>532</v>
      </c>
      <c r="B542" s="134" t="s">
        <v>1202</v>
      </c>
      <c r="C542" s="135">
        <v>2016060</v>
      </c>
      <c r="D542" s="135" t="s">
        <v>919</v>
      </c>
      <c r="E542" s="135">
        <v>30</v>
      </c>
      <c r="F542" s="135">
        <v>5.68</v>
      </c>
      <c r="G542" s="135">
        <v>170.31</v>
      </c>
    </row>
    <row r="543" spans="1:7" ht="15.6" thickTop="1" thickBot="1" x14ac:dyDescent="0.35">
      <c r="A543" s="99">
        <v>533</v>
      </c>
      <c r="B543" s="134" t="s">
        <v>1203</v>
      </c>
      <c r="C543" s="135">
        <v>2016062</v>
      </c>
      <c r="D543" s="135" t="s">
        <v>919</v>
      </c>
      <c r="E543" s="135">
        <v>110</v>
      </c>
      <c r="F543" s="135">
        <v>5.01</v>
      </c>
      <c r="G543" s="135">
        <v>551.30999999999995</v>
      </c>
    </row>
    <row r="544" spans="1:7" ht="15.6" thickTop="1" thickBot="1" x14ac:dyDescent="0.35">
      <c r="A544" s="99">
        <v>534</v>
      </c>
      <c r="B544" s="134" t="s">
        <v>1203</v>
      </c>
      <c r="C544" s="135">
        <v>2016062</v>
      </c>
      <c r="D544" s="135" t="s">
        <v>919</v>
      </c>
      <c r="E544" s="135">
        <v>20</v>
      </c>
      <c r="F544" s="135">
        <v>5.83</v>
      </c>
      <c r="G544" s="135">
        <v>116.6</v>
      </c>
    </row>
    <row r="545" spans="1:7" ht="15.6" thickTop="1" thickBot="1" x14ac:dyDescent="0.35">
      <c r="A545" s="99">
        <v>535</v>
      </c>
      <c r="B545" s="134" t="s">
        <v>1204</v>
      </c>
      <c r="C545" s="135">
        <v>2016064</v>
      </c>
      <c r="D545" s="135" t="s">
        <v>919</v>
      </c>
      <c r="E545" s="135">
        <v>140</v>
      </c>
      <c r="F545" s="135">
        <v>2.16</v>
      </c>
      <c r="G545" s="135">
        <v>302.54000000000002</v>
      </c>
    </row>
    <row r="546" spans="1:7" ht="15.6" thickTop="1" thickBot="1" x14ac:dyDescent="0.35">
      <c r="A546" s="99">
        <v>536</v>
      </c>
      <c r="B546" s="134" t="s">
        <v>1205</v>
      </c>
      <c r="C546" s="135">
        <v>2016072</v>
      </c>
      <c r="D546" s="135" t="s">
        <v>20</v>
      </c>
      <c r="E546" s="135">
        <v>927</v>
      </c>
      <c r="F546" s="135">
        <v>3.91</v>
      </c>
      <c r="G546" s="135">
        <v>3621.42</v>
      </c>
    </row>
    <row r="547" spans="1:7" ht="15.6" thickTop="1" thickBot="1" x14ac:dyDescent="0.35">
      <c r="A547" s="99">
        <v>537</v>
      </c>
      <c r="B547" s="134" t="s">
        <v>1205</v>
      </c>
      <c r="C547" s="135">
        <v>2016072</v>
      </c>
      <c r="D547" s="135" t="s">
        <v>20</v>
      </c>
      <c r="E547" s="135">
        <v>9000</v>
      </c>
      <c r="F547" s="135">
        <v>3.91</v>
      </c>
      <c r="G547" s="135">
        <v>35163.9</v>
      </c>
    </row>
    <row r="548" spans="1:7" ht="15.6" thickTop="1" thickBot="1" x14ac:dyDescent="0.35">
      <c r="A548" s="99">
        <v>538</v>
      </c>
      <c r="B548" s="134" t="s">
        <v>1206</v>
      </c>
      <c r="C548" s="135">
        <v>2016074</v>
      </c>
      <c r="D548" s="135" t="s">
        <v>20</v>
      </c>
      <c r="E548" s="135">
        <v>50</v>
      </c>
      <c r="F548" s="135">
        <v>2.5099999999999998</v>
      </c>
      <c r="G548" s="135">
        <v>125.73</v>
      </c>
    </row>
    <row r="549" spans="1:7" ht="15.6" thickTop="1" thickBot="1" x14ac:dyDescent="0.35">
      <c r="A549" s="99">
        <v>539</v>
      </c>
      <c r="B549" s="134" t="s">
        <v>1206</v>
      </c>
      <c r="C549" s="135">
        <v>2016074</v>
      </c>
      <c r="D549" s="135" t="s">
        <v>20</v>
      </c>
      <c r="E549" s="135">
        <v>1600</v>
      </c>
      <c r="F549" s="135">
        <v>2.6</v>
      </c>
      <c r="G549" s="135">
        <v>4160</v>
      </c>
    </row>
    <row r="550" spans="1:7" ht="15.6" thickTop="1" thickBot="1" x14ac:dyDescent="0.35">
      <c r="A550" s="99">
        <v>540</v>
      </c>
      <c r="B550" s="134" t="s">
        <v>1207</v>
      </c>
      <c r="C550" s="135">
        <v>2016075</v>
      </c>
      <c r="D550" s="135" t="s">
        <v>919</v>
      </c>
      <c r="E550" s="135">
        <v>75</v>
      </c>
      <c r="F550" s="135">
        <v>3.84</v>
      </c>
      <c r="G550" s="135">
        <v>288</v>
      </c>
    </row>
    <row r="551" spans="1:7" ht="15.6" thickTop="1" thickBot="1" x14ac:dyDescent="0.35">
      <c r="A551" s="99">
        <v>541</v>
      </c>
      <c r="B551" s="134" t="s">
        <v>1026</v>
      </c>
      <c r="C551" s="135">
        <v>2016077</v>
      </c>
      <c r="D551" s="135" t="s">
        <v>910</v>
      </c>
      <c r="E551" s="135">
        <v>4</v>
      </c>
      <c r="F551" s="135">
        <v>11.59</v>
      </c>
      <c r="G551" s="135">
        <v>46.36</v>
      </c>
    </row>
    <row r="552" spans="1:7" ht="15.6" thickTop="1" thickBot="1" x14ac:dyDescent="0.35">
      <c r="A552" s="99">
        <v>542</v>
      </c>
      <c r="B552" s="134" t="s">
        <v>1208</v>
      </c>
      <c r="C552" s="135">
        <v>2016078</v>
      </c>
      <c r="D552" s="135" t="s">
        <v>20</v>
      </c>
      <c r="E552" s="135">
        <v>29</v>
      </c>
      <c r="F552" s="135">
        <v>4.79</v>
      </c>
      <c r="G552" s="135">
        <v>138.91</v>
      </c>
    </row>
    <row r="553" spans="1:7" ht="15.6" thickTop="1" thickBot="1" x14ac:dyDescent="0.35">
      <c r="A553" s="99">
        <v>543</v>
      </c>
      <c r="B553" s="134" t="s">
        <v>1209</v>
      </c>
      <c r="C553" s="135">
        <v>2016082</v>
      </c>
      <c r="D553" s="135" t="s">
        <v>20</v>
      </c>
      <c r="E553" s="135">
        <v>12</v>
      </c>
      <c r="F553" s="135">
        <v>1</v>
      </c>
      <c r="G553" s="135">
        <v>12</v>
      </c>
    </row>
    <row r="554" spans="1:7" ht="15.6" thickTop="1" thickBot="1" x14ac:dyDescent="0.35">
      <c r="A554" s="99">
        <v>544</v>
      </c>
      <c r="B554" s="134" t="s">
        <v>1210</v>
      </c>
      <c r="C554" s="135">
        <v>2016083</v>
      </c>
      <c r="D554" s="135" t="s">
        <v>946</v>
      </c>
      <c r="E554" s="135">
        <v>5</v>
      </c>
      <c r="F554" s="135">
        <v>260</v>
      </c>
      <c r="G554" s="135">
        <v>1300</v>
      </c>
    </row>
    <row r="555" spans="1:7" ht="15.6" thickTop="1" thickBot="1" x14ac:dyDescent="0.35">
      <c r="A555" s="99">
        <v>545</v>
      </c>
      <c r="B555" s="134" t="s">
        <v>1210</v>
      </c>
      <c r="C555" s="135">
        <v>2016083</v>
      </c>
      <c r="D555" s="135" t="s">
        <v>946</v>
      </c>
      <c r="E555" s="135">
        <v>1</v>
      </c>
      <c r="F555" s="135">
        <v>364.49</v>
      </c>
      <c r="G555" s="135">
        <v>364.49</v>
      </c>
    </row>
    <row r="556" spans="1:7" ht="15.6" thickTop="1" thickBot="1" x14ac:dyDescent="0.35">
      <c r="A556" s="99">
        <v>546</v>
      </c>
      <c r="B556" s="134" t="s">
        <v>1210</v>
      </c>
      <c r="C556" s="135">
        <v>2016083</v>
      </c>
      <c r="D556" s="135" t="s">
        <v>946</v>
      </c>
      <c r="E556" s="135">
        <v>2</v>
      </c>
      <c r="F556" s="135">
        <v>390.01</v>
      </c>
      <c r="G556" s="135">
        <v>780.01</v>
      </c>
    </row>
    <row r="557" spans="1:7" ht="15.6" thickTop="1" thickBot="1" x14ac:dyDescent="0.35">
      <c r="A557" s="99">
        <v>547</v>
      </c>
      <c r="B557" s="134" t="s">
        <v>1211</v>
      </c>
      <c r="C557" s="135">
        <v>2016086</v>
      </c>
      <c r="D557" s="135" t="s">
        <v>20</v>
      </c>
      <c r="E557" s="135">
        <v>1</v>
      </c>
      <c r="F557" s="135">
        <v>52</v>
      </c>
      <c r="G557" s="135">
        <v>52</v>
      </c>
    </row>
    <row r="558" spans="1:7" ht="15.6" thickTop="1" thickBot="1" x14ac:dyDescent="0.35">
      <c r="A558" s="99">
        <v>548</v>
      </c>
      <c r="B558" s="134" t="s">
        <v>1212</v>
      </c>
      <c r="C558" s="135">
        <v>2016090</v>
      </c>
      <c r="D558" s="135" t="s">
        <v>20</v>
      </c>
      <c r="E558" s="135">
        <v>1818</v>
      </c>
      <c r="F558" s="135">
        <v>1.34</v>
      </c>
      <c r="G558" s="135">
        <v>2436.12</v>
      </c>
    </row>
    <row r="559" spans="1:7" ht="15.6" thickTop="1" thickBot="1" x14ac:dyDescent="0.35">
      <c r="A559" s="99">
        <v>549</v>
      </c>
      <c r="B559" s="134" t="s">
        <v>1213</v>
      </c>
      <c r="C559" s="135">
        <v>2016092</v>
      </c>
      <c r="D559" s="135" t="s">
        <v>20</v>
      </c>
      <c r="E559" s="135">
        <v>50</v>
      </c>
      <c r="F559" s="135">
        <v>20.11</v>
      </c>
      <c r="G559" s="135">
        <v>1005.6</v>
      </c>
    </row>
    <row r="560" spans="1:7" ht="15.6" thickTop="1" thickBot="1" x14ac:dyDescent="0.35">
      <c r="A560" s="99">
        <v>550</v>
      </c>
      <c r="B560" s="134" t="s">
        <v>1030</v>
      </c>
      <c r="C560" s="135">
        <v>2016093</v>
      </c>
      <c r="D560" s="135" t="s">
        <v>20</v>
      </c>
      <c r="E560" s="135">
        <v>19</v>
      </c>
      <c r="F560" s="135">
        <v>13.5</v>
      </c>
      <c r="G560" s="135">
        <v>256.5</v>
      </c>
    </row>
    <row r="561" spans="1:7" ht="15.6" thickTop="1" thickBot="1" x14ac:dyDescent="0.35">
      <c r="A561" s="99">
        <v>551</v>
      </c>
      <c r="B561" s="134" t="s">
        <v>1030</v>
      </c>
      <c r="C561" s="135">
        <v>2016093</v>
      </c>
      <c r="D561" s="135" t="s">
        <v>946</v>
      </c>
      <c r="E561" s="135">
        <v>8</v>
      </c>
      <c r="F561" s="135">
        <v>18</v>
      </c>
      <c r="G561" s="135">
        <v>144</v>
      </c>
    </row>
    <row r="562" spans="1:7" ht="15.6" thickTop="1" thickBot="1" x14ac:dyDescent="0.35">
      <c r="A562" s="99">
        <v>552</v>
      </c>
      <c r="B562" s="134" t="s">
        <v>1214</v>
      </c>
      <c r="C562" s="135">
        <v>2016094</v>
      </c>
      <c r="D562" s="135" t="s">
        <v>20</v>
      </c>
      <c r="E562" s="135">
        <v>24.934000000000001</v>
      </c>
      <c r="F562" s="135">
        <v>60</v>
      </c>
      <c r="G562" s="135">
        <v>1496.04</v>
      </c>
    </row>
    <row r="563" spans="1:7" ht="15.6" thickTop="1" thickBot="1" x14ac:dyDescent="0.35">
      <c r="A563" s="99">
        <v>553</v>
      </c>
      <c r="B563" s="134" t="s">
        <v>1216</v>
      </c>
      <c r="C563" s="135">
        <v>2016103</v>
      </c>
      <c r="D563" s="135" t="s">
        <v>946</v>
      </c>
      <c r="E563" s="135">
        <v>2</v>
      </c>
      <c r="F563" s="135">
        <v>115.06</v>
      </c>
      <c r="G563" s="135">
        <v>230.12</v>
      </c>
    </row>
    <row r="564" spans="1:7" ht="15.6" thickTop="1" thickBot="1" x14ac:dyDescent="0.35">
      <c r="A564" s="99">
        <v>554</v>
      </c>
      <c r="B564" s="134" t="s">
        <v>1217</v>
      </c>
      <c r="C564" s="135">
        <v>2016105</v>
      </c>
      <c r="D564" s="135" t="s">
        <v>946</v>
      </c>
      <c r="E564" s="135">
        <v>1.5</v>
      </c>
      <c r="F564" s="135">
        <v>45.62</v>
      </c>
      <c r="G564" s="135">
        <v>68.430000000000007</v>
      </c>
    </row>
    <row r="565" spans="1:7" ht="15.6" thickTop="1" thickBot="1" x14ac:dyDescent="0.35">
      <c r="A565" s="99">
        <v>555</v>
      </c>
      <c r="B565" s="134" t="s">
        <v>1218</v>
      </c>
      <c r="C565" s="135">
        <v>2016106</v>
      </c>
      <c r="D565" s="135" t="s">
        <v>946</v>
      </c>
      <c r="E565" s="135">
        <v>12</v>
      </c>
      <c r="F565" s="135">
        <v>9.09</v>
      </c>
      <c r="G565" s="135">
        <v>109.08</v>
      </c>
    </row>
    <row r="566" spans="1:7" ht="15.6" thickTop="1" thickBot="1" x14ac:dyDescent="0.35">
      <c r="A566" s="99">
        <v>556</v>
      </c>
      <c r="B566" s="134" t="s">
        <v>1219</v>
      </c>
      <c r="C566" s="135">
        <v>2016109</v>
      </c>
      <c r="D566" s="135" t="s">
        <v>20</v>
      </c>
      <c r="E566" s="135">
        <v>6</v>
      </c>
      <c r="F566" s="135">
        <v>125</v>
      </c>
      <c r="G566" s="135">
        <v>750.02</v>
      </c>
    </row>
    <row r="567" spans="1:7" ht="15.6" thickTop="1" thickBot="1" x14ac:dyDescent="0.35">
      <c r="A567" s="99">
        <v>557</v>
      </c>
      <c r="B567" s="134" t="s">
        <v>1220</v>
      </c>
      <c r="C567" s="135">
        <v>2016110</v>
      </c>
      <c r="D567" s="135" t="s">
        <v>20</v>
      </c>
      <c r="E567" s="135">
        <v>5</v>
      </c>
      <c r="F567" s="135">
        <v>27.5</v>
      </c>
      <c r="G567" s="135">
        <v>137.52000000000001</v>
      </c>
    </row>
    <row r="568" spans="1:7" ht="15.6" thickTop="1" thickBot="1" x14ac:dyDescent="0.35">
      <c r="A568" s="99">
        <v>558</v>
      </c>
      <c r="B568" s="134" t="s">
        <v>164</v>
      </c>
      <c r="C568" s="135">
        <v>2016111</v>
      </c>
      <c r="D568" s="135" t="s">
        <v>20</v>
      </c>
      <c r="E568" s="135">
        <v>7</v>
      </c>
      <c r="F568" s="135">
        <v>50.96</v>
      </c>
      <c r="G568" s="135">
        <v>356.75</v>
      </c>
    </row>
    <row r="569" spans="1:7" ht="15.6" thickTop="1" thickBot="1" x14ac:dyDescent="0.35">
      <c r="A569" s="99">
        <v>559</v>
      </c>
      <c r="B569" s="134" t="s">
        <v>164</v>
      </c>
      <c r="C569" s="135">
        <v>2016111</v>
      </c>
      <c r="D569" s="135" t="s">
        <v>20</v>
      </c>
      <c r="E569" s="135">
        <v>6</v>
      </c>
      <c r="F569" s="135">
        <v>51</v>
      </c>
      <c r="G569" s="135">
        <v>306</v>
      </c>
    </row>
    <row r="570" spans="1:7" ht="15.6" thickTop="1" thickBot="1" x14ac:dyDescent="0.35">
      <c r="A570" s="99">
        <v>560</v>
      </c>
      <c r="B570" s="134" t="s">
        <v>164</v>
      </c>
      <c r="C570" s="135">
        <v>2016111</v>
      </c>
      <c r="D570" s="135" t="s">
        <v>20</v>
      </c>
      <c r="E570" s="135">
        <v>3</v>
      </c>
      <c r="F570" s="135">
        <v>52.93</v>
      </c>
      <c r="G570" s="135">
        <v>158.80000000000001</v>
      </c>
    </row>
    <row r="571" spans="1:7" ht="15.6" thickTop="1" thickBot="1" x14ac:dyDescent="0.35">
      <c r="A571" s="99">
        <v>561</v>
      </c>
      <c r="B571" s="134" t="s">
        <v>1221</v>
      </c>
      <c r="C571" s="135">
        <v>2016113</v>
      </c>
      <c r="D571" s="135" t="s">
        <v>20</v>
      </c>
      <c r="E571" s="135">
        <v>160</v>
      </c>
      <c r="F571" s="135">
        <v>2.73</v>
      </c>
      <c r="G571" s="135">
        <v>437.14</v>
      </c>
    </row>
    <row r="572" spans="1:7" ht="15.6" thickTop="1" thickBot="1" x14ac:dyDescent="0.35">
      <c r="A572" s="99">
        <v>562</v>
      </c>
      <c r="B572" s="134" t="s">
        <v>1221</v>
      </c>
      <c r="C572" s="135">
        <v>2016113</v>
      </c>
      <c r="D572" s="135" t="s">
        <v>20</v>
      </c>
      <c r="E572" s="135">
        <v>300</v>
      </c>
      <c r="F572" s="135">
        <v>2.97</v>
      </c>
      <c r="G572" s="135">
        <v>891.87</v>
      </c>
    </row>
    <row r="573" spans="1:7" ht="15.6" thickTop="1" thickBot="1" x14ac:dyDescent="0.35">
      <c r="A573" s="99">
        <v>563</v>
      </c>
      <c r="B573" s="134" t="s">
        <v>1222</v>
      </c>
      <c r="C573" s="135">
        <v>2016114</v>
      </c>
      <c r="D573" s="135" t="s">
        <v>20</v>
      </c>
      <c r="E573" s="135">
        <v>2</v>
      </c>
      <c r="F573" s="135">
        <v>121.5</v>
      </c>
      <c r="G573" s="135">
        <v>243</v>
      </c>
    </row>
    <row r="574" spans="1:7" ht="15.6" thickTop="1" thickBot="1" x14ac:dyDescent="0.35">
      <c r="A574" s="99">
        <v>564</v>
      </c>
      <c r="B574" s="134" t="s">
        <v>1148</v>
      </c>
      <c r="C574" s="135">
        <v>2016115</v>
      </c>
      <c r="D574" s="135" t="s">
        <v>20</v>
      </c>
      <c r="E574" s="135">
        <v>1</v>
      </c>
      <c r="F574" s="135">
        <v>141.53</v>
      </c>
      <c r="G574" s="135">
        <v>141.53</v>
      </c>
    </row>
    <row r="575" spans="1:7" ht="15.6" thickTop="1" thickBot="1" x14ac:dyDescent="0.35">
      <c r="A575" s="99">
        <v>565</v>
      </c>
      <c r="B575" s="134" t="s">
        <v>1148</v>
      </c>
      <c r="C575" s="135">
        <v>2016115</v>
      </c>
      <c r="D575" s="135" t="s">
        <v>20</v>
      </c>
      <c r="E575" s="135">
        <v>3</v>
      </c>
      <c r="F575" s="135">
        <v>171.44</v>
      </c>
      <c r="G575" s="135">
        <v>514.33000000000004</v>
      </c>
    </row>
    <row r="576" spans="1:7" ht="15.6" thickTop="1" thickBot="1" x14ac:dyDescent="0.35">
      <c r="A576" s="99">
        <v>566</v>
      </c>
      <c r="B576" s="134" t="s">
        <v>1223</v>
      </c>
      <c r="C576" s="135">
        <v>2016118</v>
      </c>
      <c r="D576" s="135" t="s">
        <v>910</v>
      </c>
      <c r="E576" s="135">
        <v>10</v>
      </c>
      <c r="F576" s="135">
        <v>11.25</v>
      </c>
      <c r="G576" s="135">
        <v>112.5</v>
      </c>
    </row>
    <row r="577" spans="1:7" ht="15.6" thickTop="1" thickBot="1" x14ac:dyDescent="0.35">
      <c r="A577" s="99">
        <v>567</v>
      </c>
      <c r="B577" s="134" t="s">
        <v>1224</v>
      </c>
      <c r="C577" s="135">
        <v>2016120</v>
      </c>
      <c r="D577" s="135" t="s">
        <v>914</v>
      </c>
      <c r="E577" s="135">
        <v>1</v>
      </c>
      <c r="F577" s="135">
        <v>281</v>
      </c>
      <c r="G577" s="135">
        <v>281</v>
      </c>
    </row>
    <row r="578" spans="1:7" ht="15.6" thickTop="1" thickBot="1" x14ac:dyDescent="0.35">
      <c r="A578" s="99">
        <v>568</v>
      </c>
      <c r="B578" s="134" t="s">
        <v>1225</v>
      </c>
      <c r="C578" s="135">
        <v>2016122</v>
      </c>
      <c r="D578" s="135" t="s">
        <v>20</v>
      </c>
      <c r="E578" s="135">
        <v>120</v>
      </c>
      <c r="F578" s="135">
        <v>14.58</v>
      </c>
      <c r="G578" s="135">
        <v>1749.6</v>
      </c>
    </row>
    <row r="579" spans="1:7" ht="15.6" thickTop="1" thickBot="1" x14ac:dyDescent="0.35">
      <c r="A579" s="99">
        <v>569</v>
      </c>
      <c r="B579" s="134" t="s">
        <v>1226</v>
      </c>
      <c r="C579" s="135">
        <v>2016123</v>
      </c>
      <c r="D579" s="135" t="s">
        <v>20</v>
      </c>
      <c r="E579" s="135">
        <v>5</v>
      </c>
      <c r="F579" s="135">
        <v>25.92</v>
      </c>
      <c r="G579" s="135">
        <v>129.6</v>
      </c>
    </row>
    <row r="580" spans="1:7" ht="15.6" thickTop="1" thickBot="1" x14ac:dyDescent="0.35">
      <c r="A580" s="99">
        <v>570</v>
      </c>
      <c r="B580" s="134" t="s">
        <v>1227</v>
      </c>
      <c r="C580" s="135">
        <v>2016124</v>
      </c>
      <c r="D580" s="135" t="s">
        <v>20</v>
      </c>
      <c r="E580" s="135">
        <v>5</v>
      </c>
      <c r="F580" s="135">
        <v>11.55</v>
      </c>
      <c r="G580" s="135">
        <v>57.75</v>
      </c>
    </row>
    <row r="581" spans="1:7" ht="15.6" thickTop="1" thickBot="1" x14ac:dyDescent="0.35">
      <c r="A581" s="99">
        <v>571</v>
      </c>
      <c r="B581" s="134" t="s">
        <v>1227</v>
      </c>
      <c r="C581" s="135">
        <v>2016124</v>
      </c>
      <c r="D581" s="135" t="s">
        <v>20</v>
      </c>
      <c r="E581" s="135">
        <v>5</v>
      </c>
      <c r="F581" s="135">
        <v>11.73</v>
      </c>
      <c r="G581" s="135">
        <v>58.65</v>
      </c>
    </row>
    <row r="582" spans="1:7" ht="15.6" thickTop="1" thickBot="1" x14ac:dyDescent="0.35">
      <c r="A582" s="99">
        <v>572</v>
      </c>
      <c r="B582" s="134" t="s">
        <v>1228</v>
      </c>
      <c r="C582" s="135">
        <v>2016125</v>
      </c>
      <c r="D582" s="135" t="s">
        <v>20</v>
      </c>
      <c r="E582" s="135">
        <v>1000</v>
      </c>
      <c r="F582" s="135">
        <v>1.27</v>
      </c>
      <c r="G582" s="135">
        <v>1270</v>
      </c>
    </row>
    <row r="583" spans="1:7" ht="15.6" thickTop="1" thickBot="1" x14ac:dyDescent="0.35">
      <c r="A583" s="99">
        <v>573</v>
      </c>
      <c r="B583" s="134" t="s">
        <v>1042</v>
      </c>
      <c r="C583" s="135">
        <v>2016132</v>
      </c>
      <c r="D583" s="135" t="s">
        <v>20</v>
      </c>
      <c r="E583" s="135">
        <v>1</v>
      </c>
      <c r="F583" s="135">
        <v>193.06</v>
      </c>
      <c r="G583" s="135">
        <v>193.06</v>
      </c>
    </row>
    <row r="584" spans="1:7" ht="15.6" thickTop="1" thickBot="1" x14ac:dyDescent="0.35">
      <c r="A584" s="99">
        <v>574</v>
      </c>
      <c r="B584" s="134" t="s">
        <v>1042</v>
      </c>
      <c r="C584" s="135">
        <v>2016132</v>
      </c>
      <c r="D584" s="135" t="s">
        <v>20</v>
      </c>
      <c r="E584" s="135">
        <v>2</v>
      </c>
      <c r="F584" s="135">
        <v>216.01</v>
      </c>
      <c r="G584" s="135">
        <v>432.02</v>
      </c>
    </row>
    <row r="585" spans="1:7" ht="15.6" thickTop="1" thickBot="1" x14ac:dyDescent="0.35">
      <c r="A585" s="99">
        <v>575</v>
      </c>
      <c r="B585" s="134" t="s">
        <v>1229</v>
      </c>
      <c r="C585" s="135">
        <v>2016133</v>
      </c>
      <c r="D585" s="135" t="s">
        <v>20</v>
      </c>
      <c r="E585" s="135">
        <v>1260</v>
      </c>
      <c r="F585" s="135">
        <v>1.85</v>
      </c>
      <c r="G585" s="135">
        <v>2331</v>
      </c>
    </row>
    <row r="586" spans="1:7" ht="15.6" thickTop="1" thickBot="1" x14ac:dyDescent="0.35">
      <c r="A586" s="99">
        <v>576</v>
      </c>
      <c r="B586" s="134" t="s">
        <v>1229</v>
      </c>
      <c r="C586" s="135">
        <v>2016133</v>
      </c>
      <c r="D586" s="135" t="s">
        <v>20</v>
      </c>
      <c r="E586" s="135">
        <v>12000</v>
      </c>
      <c r="F586" s="135">
        <v>1.1000000000000001</v>
      </c>
      <c r="G586" s="135">
        <v>13200</v>
      </c>
    </row>
    <row r="587" spans="1:7" ht="15.6" thickTop="1" thickBot="1" x14ac:dyDescent="0.35">
      <c r="A587" s="99">
        <v>577</v>
      </c>
      <c r="B587" s="134" t="s">
        <v>1157</v>
      </c>
      <c r="C587" s="135">
        <v>2016134</v>
      </c>
      <c r="D587" s="135" t="s">
        <v>910</v>
      </c>
      <c r="E587" s="135">
        <v>25</v>
      </c>
      <c r="F587" s="135">
        <v>5.0999999999999996</v>
      </c>
      <c r="G587" s="135">
        <v>127.5</v>
      </c>
    </row>
    <row r="588" spans="1:7" ht="15.6" thickTop="1" thickBot="1" x14ac:dyDescent="0.35">
      <c r="A588" s="99">
        <v>578</v>
      </c>
      <c r="B588" s="134" t="s">
        <v>1164</v>
      </c>
      <c r="C588" s="135">
        <v>2016136</v>
      </c>
      <c r="D588" s="135" t="s">
        <v>919</v>
      </c>
      <c r="E588" s="135">
        <v>240</v>
      </c>
      <c r="F588" s="135">
        <v>1.57</v>
      </c>
      <c r="G588" s="135">
        <v>376.56</v>
      </c>
    </row>
    <row r="589" spans="1:7" ht="15.6" thickTop="1" thickBot="1" x14ac:dyDescent="0.35">
      <c r="A589" s="99">
        <v>579</v>
      </c>
      <c r="B589" s="134" t="s">
        <v>1164</v>
      </c>
      <c r="C589" s="135">
        <v>2016136</v>
      </c>
      <c r="D589" s="135" t="s">
        <v>919</v>
      </c>
      <c r="E589" s="135">
        <v>75</v>
      </c>
      <c r="F589" s="135">
        <v>2.83</v>
      </c>
      <c r="G589" s="135">
        <v>211.88</v>
      </c>
    </row>
    <row r="590" spans="1:7" ht="15.6" thickTop="1" thickBot="1" x14ac:dyDescent="0.35">
      <c r="A590" s="99">
        <v>580</v>
      </c>
      <c r="B590" s="134" t="s">
        <v>1036</v>
      </c>
      <c r="C590" s="135">
        <v>2016143</v>
      </c>
      <c r="D590" s="135" t="s">
        <v>20</v>
      </c>
      <c r="E590" s="135">
        <v>5</v>
      </c>
      <c r="F590" s="135">
        <v>15.27</v>
      </c>
      <c r="G590" s="135">
        <v>76.349999999999994</v>
      </c>
    </row>
    <row r="591" spans="1:7" ht="15.6" thickTop="1" thickBot="1" x14ac:dyDescent="0.35">
      <c r="A591" s="99">
        <v>581</v>
      </c>
      <c r="B591" s="134" t="s">
        <v>1036</v>
      </c>
      <c r="C591" s="135">
        <v>2016143</v>
      </c>
      <c r="D591" s="135" t="s">
        <v>20</v>
      </c>
      <c r="E591" s="135">
        <v>16</v>
      </c>
      <c r="F591" s="135">
        <v>12.8</v>
      </c>
      <c r="G591" s="135">
        <v>204.8</v>
      </c>
    </row>
    <row r="592" spans="1:7" ht="15.6" thickTop="1" thickBot="1" x14ac:dyDescent="0.35">
      <c r="A592" s="99">
        <v>582</v>
      </c>
      <c r="B592" s="134" t="s">
        <v>1036</v>
      </c>
      <c r="C592" s="135">
        <v>2016143</v>
      </c>
      <c r="D592" s="135" t="s">
        <v>20</v>
      </c>
      <c r="E592" s="135">
        <v>4</v>
      </c>
      <c r="F592" s="135">
        <v>15.6</v>
      </c>
      <c r="G592" s="135">
        <v>62.4</v>
      </c>
    </row>
    <row r="593" spans="1:7" ht="15.6" thickTop="1" thickBot="1" x14ac:dyDescent="0.35">
      <c r="A593" s="99">
        <v>583</v>
      </c>
      <c r="B593" s="134" t="s">
        <v>1036</v>
      </c>
      <c r="C593" s="135">
        <v>2016143</v>
      </c>
      <c r="D593" s="135" t="s">
        <v>20</v>
      </c>
      <c r="E593" s="135">
        <v>100</v>
      </c>
      <c r="F593" s="135">
        <v>16.98</v>
      </c>
      <c r="G593" s="135">
        <v>1698.09</v>
      </c>
    </row>
    <row r="594" spans="1:7" ht="15.6" thickTop="1" thickBot="1" x14ac:dyDescent="0.35">
      <c r="A594" s="99">
        <v>584</v>
      </c>
      <c r="B594" s="134" t="s">
        <v>1230</v>
      </c>
      <c r="C594" s="135">
        <v>2016144</v>
      </c>
      <c r="D594" s="135" t="s">
        <v>20</v>
      </c>
      <c r="E594" s="135">
        <v>1</v>
      </c>
      <c r="F594" s="135">
        <v>125</v>
      </c>
      <c r="G594" s="135">
        <v>125</v>
      </c>
    </row>
    <row r="595" spans="1:7" ht="15.6" thickTop="1" thickBot="1" x14ac:dyDescent="0.35">
      <c r="A595" s="99">
        <v>585</v>
      </c>
      <c r="B595" s="134" t="s">
        <v>1231</v>
      </c>
      <c r="C595" s="135">
        <v>2016145</v>
      </c>
      <c r="D595" s="135" t="s">
        <v>20</v>
      </c>
      <c r="E595" s="135">
        <v>1</v>
      </c>
      <c r="F595" s="135">
        <v>27.5</v>
      </c>
      <c r="G595" s="135">
        <v>27.5</v>
      </c>
    </row>
    <row r="596" spans="1:7" ht="15.6" thickTop="1" thickBot="1" x14ac:dyDescent="0.35">
      <c r="A596" s="99">
        <v>586</v>
      </c>
      <c r="B596" s="134" t="s">
        <v>1144</v>
      </c>
      <c r="C596" s="135">
        <v>2016155</v>
      </c>
      <c r="D596" s="135" t="s">
        <v>20</v>
      </c>
      <c r="E596" s="135">
        <v>54</v>
      </c>
      <c r="F596" s="135">
        <v>2.69</v>
      </c>
      <c r="G596" s="135">
        <v>145.22</v>
      </c>
    </row>
    <row r="597" spans="1:7" ht="15.6" thickTop="1" thickBot="1" x14ac:dyDescent="0.35">
      <c r="A597" s="99">
        <v>587</v>
      </c>
      <c r="B597" s="134" t="s">
        <v>1144</v>
      </c>
      <c r="C597" s="135">
        <v>2016155</v>
      </c>
      <c r="D597" s="135" t="s">
        <v>20</v>
      </c>
      <c r="E597" s="135">
        <v>12000</v>
      </c>
      <c r="F597" s="135">
        <v>2.69</v>
      </c>
      <c r="G597" s="135">
        <v>32276.400000000001</v>
      </c>
    </row>
    <row r="598" spans="1:7" ht="15.6" thickTop="1" thickBot="1" x14ac:dyDescent="0.35">
      <c r="A598" s="99">
        <v>588</v>
      </c>
      <c r="B598" s="134" t="s">
        <v>1232</v>
      </c>
      <c r="C598" s="135">
        <v>2016158</v>
      </c>
      <c r="D598" s="135" t="s">
        <v>20</v>
      </c>
      <c r="E598" s="135">
        <v>47900</v>
      </c>
      <c r="F598" s="135">
        <v>0.74</v>
      </c>
      <c r="G598" s="135">
        <v>35364.57</v>
      </c>
    </row>
    <row r="599" spans="1:7" ht="15.6" thickTop="1" thickBot="1" x14ac:dyDescent="0.35">
      <c r="A599" s="99">
        <v>589</v>
      </c>
      <c r="B599" s="134" t="s">
        <v>1233</v>
      </c>
      <c r="C599" s="135">
        <v>2016162</v>
      </c>
      <c r="D599" s="135" t="s">
        <v>946</v>
      </c>
      <c r="E599" s="135">
        <v>4</v>
      </c>
      <c r="F599" s="135">
        <v>4.75</v>
      </c>
      <c r="G599" s="135">
        <v>19</v>
      </c>
    </row>
    <row r="600" spans="1:7" ht="15.6" thickTop="1" thickBot="1" x14ac:dyDescent="0.35">
      <c r="A600" s="99">
        <v>590</v>
      </c>
      <c r="B600" s="134" t="s">
        <v>1234</v>
      </c>
      <c r="C600" s="135">
        <v>2016165</v>
      </c>
      <c r="D600" s="135" t="s">
        <v>919</v>
      </c>
      <c r="E600" s="135">
        <v>50</v>
      </c>
      <c r="F600" s="135">
        <v>4.05</v>
      </c>
      <c r="G600" s="135">
        <v>202.5</v>
      </c>
    </row>
    <row r="601" spans="1:7" ht="15.6" thickTop="1" thickBot="1" x14ac:dyDescent="0.35">
      <c r="A601" s="99">
        <v>591</v>
      </c>
      <c r="B601" s="134" t="s">
        <v>1234</v>
      </c>
      <c r="C601" s="135">
        <v>2016165</v>
      </c>
      <c r="D601" s="135" t="s">
        <v>919</v>
      </c>
      <c r="E601" s="135">
        <v>35</v>
      </c>
      <c r="F601" s="135">
        <v>3.95</v>
      </c>
      <c r="G601" s="135">
        <v>138.08000000000001</v>
      </c>
    </row>
    <row r="602" spans="1:7" ht="15.6" thickTop="1" thickBot="1" x14ac:dyDescent="0.35">
      <c r="A602" s="99">
        <v>592</v>
      </c>
      <c r="B602" s="134" t="s">
        <v>1235</v>
      </c>
      <c r="C602" s="135">
        <v>2016166</v>
      </c>
      <c r="D602" s="135" t="s">
        <v>919</v>
      </c>
      <c r="E602" s="135">
        <v>63</v>
      </c>
      <c r="F602" s="135">
        <v>5.39</v>
      </c>
      <c r="G602" s="135">
        <v>339.57</v>
      </c>
    </row>
    <row r="603" spans="1:7" ht="15.6" thickTop="1" thickBot="1" x14ac:dyDescent="0.35">
      <c r="A603" s="99">
        <v>593</v>
      </c>
      <c r="B603" s="134" t="s">
        <v>1236</v>
      </c>
      <c r="C603" s="135">
        <v>2016167</v>
      </c>
      <c r="D603" s="135" t="s">
        <v>910</v>
      </c>
      <c r="E603" s="135">
        <v>8</v>
      </c>
      <c r="F603" s="135">
        <v>9.84</v>
      </c>
      <c r="G603" s="135">
        <v>78.72</v>
      </c>
    </row>
    <row r="604" spans="1:7" ht="15.6" thickTop="1" thickBot="1" x14ac:dyDescent="0.35">
      <c r="A604" s="99">
        <v>594</v>
      </c>
      <c r="B604" s="134" t="s">
        <v>1237</v>
      </c>
      <c r="C604" s="135">
        <v>2016168</v>
      </c>
      <c r="D604" s="135" t="s">
        <v>919</v>
      </c>
      <c r="E604" s="135">
        <v>200</v>
      </c>
      <c r="F604" s="135">
        <v>1.54</v>
      </c>
      <c r="G604" s="135">
        <v>308.39999999999998</v>
      </c>
    </row>
    <row r="605" spans="1:7" ht="15.6" thickTop="1" thickBot="1" x14ac:dyDescent="0.35">
      <c r="A605" s="99">
        <v>595</v>
      </c>
      <c r="B605" s="134" t="s">
        <v>1237</v>
      </c>
      <c r="C605" s="135">
        <v>2016168</v>
      </c>
      <c r="D605" s="135" t="s">
        <v>946</v>
      </c>
      <c r="E605" s="135">
        <v>9</v>
      </c>
      <c r="F605" s="135">
        <v>29.45</v>
      </c>
      <c r="G605" s="135">
        <v>265.05</v>
      </c>
    </row>
    <row r="606" spans="1:7" ht="15.6" thickTop="1" thickBot="1" x14ac:dyDescent="0.35">
      <c r="A606" s="99">
        <v>596</v>
      </c>
      <c r="B606" s="134" t="s">
        <v>1015</v>
      </c>
      <c r="C606" s="135">
        <v>2016170</v>
      </c>
      <c r="D606" s="135" t="s">
        <v>20</v>
      </c>
      <c r="E606" s="135">
        <v>9.3339999999999996</v>
      </c>
      <c r="F606" s="135">
        <v>46.6</v>
      </c>
      <c r="G606" s="135">
        <v>434.96</v>
      </c>
    </row>
    <row r="607" spans="1:7" ht="15.6" thickTop="1" thickBot="1" x14ac:dyDescent="0.35">
      <c r="A607" s="99">
        <v>597</v>
      </c>
      <c r="B607" s="134" t="s">
        <v>1239</v>
      </c>
      <c r="C607" s="135">
        <v>2016171</v>
      </c>
      <c r="D607" s="135" t="s">
        <v>946</v>
      </c>
      <c r="E607" s="135">
        <v>2</v>
      </c>
      <c r="F607" s="135">
        <v>12.58</v>
      </c>
      <c r="G607" s="135">
        <v>25.16</v>
      </c>
    </row>
    <row r="608" spans="1:7" ht="15.6" thickTop="1" thickBot="1" x14ac:dyDescent="0.35">
      <c r="A608" s="99">
        <v>598</v>
      </c>
      <c r="B608" s="134" t="s">
        <v>1240</v>
      </c>
      <c r="C608" s="135">
        <v>2016174</v>
      </c>
      <c r="D608" s="135" t="s">
        <v>20</v>
      </c>
      <c r="E608" s="135">
        <v>1</v>
      </c>
      <c r="F608" s="135">
        <v>210</v>
      </c>
      <c r="G608" s="135">
        <v>210</v>
      </c>
    </row>
    <row r="609" spans="1:7" ht="15.6" thickTop="1" thickBot="1" x14ac:dyDescent="0.35">
      <c r="A609" s="99">
        <v>599</v>
      </c>
      <c r="B609" s="134" t="s">
        <v>1241</v>
      </c>
      <c r="C609" s="135">
        <v>2016193</v>
      </c>
      <c r="D609" s="135" t="s">
        <v>919</v>
      </c>
      <c r="E609" s="135">
        <v>40</v>
      </c>
      <c r="F609" s="135">
        <v>6.85</v>
      </c>
      <c r="G609" s="135">
        <v>273.83999999999997</v>
      </c>
    </row>
    <row r="610" spans="1:7" ht="15.6" thickTop="1" thickBot="1" x14ac:dyDescent="0.35">
      <c r="A610" s="99">
        <v>600</v>
      </c>
      <c r="B610" s="134" t="s">
        <v>1242</v>
      </c>
      <c r="C610" s="135">
        <v>2016194</v>
      </c>
      <c r="D610" s="135" t="s">
        <v>919</v>
      </c>
      <c r="E610" s="135">
        <v>50</v>
      </c>
      <c r="F610" s="135">
        <v>0.98</v>
      </c>
      <c r="G610" s="135">
        <v>49</v>
      </c>
    </row>
    <row r="611" spans="1:7" ht="15.6" thickTop="1" thickBot="1" x14ac:dyDescent="0.35">
      <c r="A611" s="99">
        <v>601</v>
      </c>
      <c r="B611" s="134" t="s">
        <v>1243</v>
      </c>
      <c r="C611" s="135">
        <v>2016202</v>
      </c>
      <c r="D611" s="135" t="s">
        <v>20</v>
      </c>
      <c r="E611" s="135">
        <v>1</v>
      </c>
      <c r="F611" s="135">
        <v>37.200000000000003</v>
      </c>
      <c r="G611" s="135">
        <v>37.200000000000003</v>
      </c>
    </row>
    <row r="612" spans="1:7" ht="15.6" thickTop="1" thickBot="1" x14ac:dyDescent="0.35">
      <c r="A612" s="99">
        <v>602</v>
      </c>
      <c r="B612" s="134" t="s">
        <v>1244</v>
      </c>
      <c r="C612" s="135">
        <v>2016214</v>
      </c>
      <c r="D612" s="135" t="s">
        <v>20</v>
      </c>
      <c r="E612" s="135">
        <v>9</v>
      </c>
      <c r="F612" s="135">
        <v>11.34</v>
      </c>
      <c r="G612" s="135">
        <v>102.02</v>
      </c>
    </row>
    <row r="613" spans="1:7" ht="15.6" thickTop="1" thickBot="1" x14ac:dyDescent="0.35">
      <c r="A613" s="99">
        <v>603</v>
      </c>
      <c r="B613" s="134" t="s">
        <v>1245</v>
      </c>
      <c r="C613" s="135">
        <v>2016215</v>
      </c>
      <c r="D613" s="135" t="s">
        <v>20</v>
      </c>
      <c r="E613" s="135">
        <v>32</v>
      </c>
      <c r="F613" s="135">
        <v>19.399999999999999</v>
      </c>
      <c r="G613" s="135">
        <v>620.79999999999995</v>
      </c>
    </row>
    <row r="614" spans="1:7" ht="15.6" thickTop="1" thickBot="1" x14ac:dyDescent="0.35">
      <c r="A614" s="99">
        <v>604</v>
      </c>
      <c r="B614" s="134" t="s">
        <v>1246</v>
      </c>
      <c r="C614" s="135">
        <v>2016218</v>
      </c>
      <c r="D614" s="135" t="s">
        <v>20</v>
      </c>
      <c r="E614" s="135">
        <v>53.4</v>
      </c>
      <c r="F614" s="135">
        <v>741</v>
      </c>
      <c r="G614" s="135">
        <v>39569.4</v>
      </c>
    </row>
    <row r="615" spans="1:7" ht="15.6" thickTop="1" thickBot="1" x14ac:dyDescent="0.35">
      <c r="A615" s="99">
        <v>605</v>
      </c>
      <c r="B615" s="134" t="s">
        <v>1247</v>
      </c>
      <c r="C615" s="135">
        <v>2016219</v>
      </c>
      <c r="D615" s="135" t="s">
        <v>20</v>
      </c>
      <c r="E615" s="135">
        <v>2</v>
      </c>
      <c r="F615" s="135">
        <v>185.04</v>
      </c>
      <c r="G615" s="135">
        <v>370.08</v>
      </c>
    </row>
    <row r="616" spans="1:7" ht="15.6" thickTop="1" thickBot="1" x14ac:dyDescent="0.35">
      <c r="A616" s="99">
        <v>606</v>
      </c>
      <c r="B616" s="134" t="s">
        <v>1248</v>
      </c>
      <c r="C616" s="135">
        <v>2016220</v>
      </c>
      <c r="D616" s="135" t="s">
        <v>20</v>
      </c>
      <c r="E616" s="135">
        <v>23</v>
      </c>
      <c r="F616" s="135">
        <v>498</v>
      </c>
      <c r="G616" s="135">
        <v>11454</v>
      </c>
    </row>
    <row r="617" spans="1:7" ht="15.6" thickTop="1" thickBot="1" x14ac:dyDescent="0.35">
      <c r="A617" s="99">
        <v>607</v>
      </c>
      <c r="B617" s="134" t="s">
        <v>1249</v>
      </c>
      <c r="C617" s="135">
        <v>2016221</v>
      </c>
      <c r="D617" s="135" t="s">
        <v>20</v>
      </c>
      <c r="E617" s="135">
        <v>1</v>
      </c>
      <c r="F617" s="135">
        <v>150</v>
      </c>
      <c r="G617" s="135">
        <v>150</v>
      </c>
    </row>
    <row r="618" spans="1:7" ht="15.6" thickTop="1" thickBot="1" x14ac:dyDescent="0.35">
      <c r="A618" s="99">
        <v>608</v>
      </c>
      <c r="B618" s="134" t="s">
        <v>1249</v>
      </c>
      <c r="C618" s="135">
        <v>2016221</v>
      </c>
      <c r="D618" s="135" t="s">
        <v>20</v>
      </c>
      <c r="E618" s="135">
        <v>1</v>
      </c>
      <c r="F618" s="135">
        <v>150</v>
      </c>
      <c r="G618" s="135">
        <v>150</v>
      </c>
    </row>
    <row r="619" spans="1:7" ht="15.6" thickTop="1" thickBot="1" x14ac:dyDescent="0.35">
      <c r="A619" s="99">
        <v>609</v>
      </c>
      <c r="B619" s="134" t="s">
        <v>1250</v>
      </c>
      <c r="C619" s="135">
        <v>2016222</v>
      </c>
      <c r="D619" s="135" t="s">
        <v>20</v>
      </c>
      <c r="E619" s="135">
        <v>599</v>
      </c>
      <c r="F619" s="135">
        <v>22.74</v>
      </c>
      <c r="G619" s="135">
        <v>13621.26</v>
      </c>
    </row>
    <row r="620" spans="1:7" ht="15.6" thickTop="1" thickBot="1" x14ac:dyDescent="0.35">
      <c r="A620" s="99">
        <v>610</v>
      </c>
      <c r="B620" s="134" t="s">
        <v>1250</v>
      </c>
      <c r="C620" s="135">
        <v>2016222</v>
      </c>
      <c r="D620" s="135" t="s">
        <v>20</v>
      </c>
      <c r="E620" s="135">
        <v>1000</v>
      </c>
      <c r="F620" s="135">
        <v>25</v>
      </c>
      <c r="G620" s="135">
        <v>25000</v>
      </c>
    </row>
    <row r="621" spans="1:7" ht="15.6" thickTop="1" thickBot="1" x14ac:dyDescent="0.35">
      <c r="A621" s="99">
        <v>611</v>
      </c>
      <c r="B621" s="134" t="s">
        <v>1251</v>
      </c>
      <c r="C621" s="135">
        <v>2016223</v>
      </c>
      <c r="D621" s="135" t="s">
        <v>20</v>
      </c>
      <c r="E621" s="135">
        <v>98</v>
      </c>
      <c r="F621" s="135">
        <v>90</v>
      </c>
      <c r="G621" s="135">
        <v>8820</v>
      </c>
    </row>
    <row r="622" spans="1:7" ht="15.6" thickTop="1" thickBot="1" x14ac:dyDescent="0.35">
      <c r="A622" s="99">
        <v>612</v>
      </c>
      <c r="B622" s="134" t="s">
        <v>1252</v>
      </c>
      <c r="C622" s="135">
        <v>2016224</v>
      </c>
      <c r="D622" s="135" t="s">
        <v>20</v>
      </c>
      <c r="E622" s="135">
        <v>15</v>
      </c>
      <c r="F622" s="135">
        <v>650</v>
      </c>
      <c r="G622" s="135">
        <v>9750</v>
      </c>
    </row>
    <row r="623" spans="1:7" ht="15.6" thickTop="1" thickBot="1" x14ac:dyDescent="0.35">
      <c r="A623" s="99">
        <v>613</v>
      </c>
      <c r="B623" s="134" t="s">
        <v>1253</v>
      </c>
      <c r="C623" s="135">
        <v>2016225</v>
      </c>
      <c r="D623" s="135" t="s">
        <v>946</v>
      </c>
      <c r="E623" s="135">
        <v>6</v>
      </c>
      <c r="F623" s="135">
        <v>6.41</v>
      </c>
      <c r="G623" s="135">
        <v>38.46</v>
      </c>
    </row>
    <row r="624" spans="1:7" ht="15.6" thickTop="1" thickBot="1" x14ac:dyDescent="0.35">
      <c r="A624" s="99">
        <v>614</v>
      </c>
      <c r="B624" s="134" t="s">
        <v>1254</v>
      </c>
      <c r="C624" s="135">
        <v>2016226</v>
      </c>
      <c r="D624" s="135" t="s">
        <v>919</v>
      </c>
      <c r="E624" s="135">
        <v>4</v>
      </c>
      <c r="F624" s="135">
        <v>20.59</v>
      </c>
      <c r="G624" s="135">
        <v>82.38</v>
      </c>
    </row>
    <row r="625" spans="1:7" ht="15.6" thickTop="1" thickBot="1" x14ac:dyDescent="0.35">
      <c r="A625" s="99">
        <v>615</v>
      </c>
      <c r="B625" s="134" t="s">
        <v>1255</v>
      </c>
      <c r="C625" s="135">
        <v>2016228</v>
      </c>
      <c r="D625" s="135" t="s">
        <v>20</v>
      </c>
      <c r="E625" s="135">
        <v>1</v>
      </c>
      <c r="F625" s="135">
        <v>2100</v>
      </c>
      <c r="G625" s="135">
        <v>2100</v>
      </c>
    </row>
    <row r="626" spans="1:7" ht="15.6" thickTop="1" thickBot="1" x14ac:dyDescent="0.35">
      <c r="A626" s="99">
        <v>616</v>
      </c>
      <c r="B626" s="134" t="s">
        <v>1256</v>
      </c>
      <c r="C626" s="135">
        <v>2016231</v>
      </c>
      <c r="D626" s="135" t="s">
        <v>919</v>
      </c>
      <c r="E626" s="135">
        <v>30</v>
      </c>
      <c r="F626" s="135">
        <v>3.55</v>
      </c>
      <c r="G626" s="135">
        <v>106.62</v>
      </c>
    </row>
    <row r="627" spans="1:7" ht="15.6" thickTop="1" thickBot="1" x14ac:dyDescent="0.35">
      <c r="A627" s="99">
        <v>617</v>
      </c>
      <c r="B627" s="134" t="s">
        <v>1257</v>
      </c>
      <c r="C627" s="135">
        <v>2016232</v>
      </c>
      <c r="D627" s="135" t="s">
        <v>919</v>
      </c>
      <c r="E627" s="135">
        <v>50</v>
      </c>
      <c r="F627" s="135">
        <v>5.76</v>
      </c>
      <c r="G627" s="135">
        <v>287.85000000000002</v>
      </c>
    </row>
    <row r="628" spans="1:7" ht="15.6" thickTop="1" thickBot="1" x14ac:dyDescent="0.35">
      <c r="A628" s="99">
        <v>618</v>
      </c>
      <c r="B628" s="134" t="s">
        <v>1258</v>
      </c>
      <c r="C628" s="135">
        <v>2016233</v>
      </c>
      <c r="D628" s="135" t="s">
        <v>20</v>
      </c>
      <c r="E628" s="135">
        <v>5</v>
      </c>
      <c r="F628" s="135">
        <v>650</v>
      </c>
      <c r="G628" s="135">
        <v>3250</v>
      </c>
    </row>
    <row r="629" spans="1:7" ht="15.6" thickTop="1" thickBot="1" x14ac:dyDescent="0.35">
      <c r="A629" s="99">
        <v>619</v>
      </c>
      <c r="B629" s="134" t="s">
        <v>1259</v>
      </c>
      <c r="C629" s="135">
        <v>2016239</v>
      </c>
      <c r="D629" s="135" t="s">
        <v>20</v>
      </c>
      <c r="E629" s="135">
        <v>3</v>
      </c>
      <c r="F629" s="135">
        <v>400</v>
      </c>
      <c r="G629" s="135">
        <v>1200</v>
      </c>
    </row>
    <row r="630" spans="1:7" ht="15.6" thickTop="1" thickBot="1" x14ac:dyDescent="0.35">
      <c r="A630" s="99">
        <v>620</v>
      </c>
      <c r="B630" s="134" t="s">
        <v>1260</v>
      </c>
      <c r="C630" s="135">
        <v>2016242</v>
      </c>
      <c r="D630" s="135" t="s">
        <v>919</v>
      </c>
      <c r="E630" s="135">
        <v>60</v>
      </c>
      <c r="F630" s="135">
        <v>4.12</v>
      </c>
      <c r="G630" s="135">
        <v>247.08</v>
      </c>
    </row>
    <row r="631" spans="1:7" ht="15.6" thickTop="1" thickBot="1" x14ac:dyDescent="0.35">
      <c r="A631" s="99">
        <v>621</v>
      </c>
      <c r="B631" s="134" t="s">
        <v>1261</v>
      </c>
      <c r="C631" s="135">
        <v>2016243</v>
      </c>
      <c r="D631" s="135" t="s">
        <v>919</v>
      </c>
      <c r="E631" s="135">
        <v>5</v>
      </c>
      <c r="F631" s="135">
        <v>85.71</v>
      </c>
      <c r="G631" s="135">
        <v>428.56</v>
      </c>
    </row>
    <row r="632" spans="1:7" ht="15.6" thickTop="1" thickBot="1" x14ac:dyDescent="0.35">
      <c r="A632" s="99">
        <v>622</v>
      </c>
      <c r="B632" s="134" t="s">
        <v>1262</v>
      </c>
      <c r="C632" s="135">
        <v>2016245</v>
      </c>
      <c r="D632" s="135" t="s">
        <v>20</v>
      </c>
      <c r="E632" s="135">
        <v>10</v>
      </c>
      <c r="F632" s="135">
        <v>13.13</v>
      </c>
      <c r="G632" s="135">
        <v>131.30000000000001</v>
      </c>
    </row>
    <row r="633" spans="1:7" ht="15.6" thickTop="1" thickBot="1" x14ac:dyDescent="0.35">
      <c r="A633" s="99">
        <v>623</v>
      </c>
      <c r="B633" s="134" t="s">
        <v>1263</v>
      </c>
      <c r="C633" s="135">
        <v>2016246</v>
      </c>
      <c r="D633" s="135" t="s">
        <v>919</v>
      </c>
      <c r="E633" s="135">
        <v>30</v>
      </c>
      <c r="F633" s="135">
        <v>37.22</v>
      </c>
      <c r="G633" s="135">
        <v>1116.5999999999999</v>
      </c>
    </row>
    <row r="634" spans="1:7" ht="15.6" thickTop="1" thickBot="1" x14ac:dyDescent="0.35">
      <c r="A634" s="99">
        <v>624</v>
      </c>
      <c r="B634" s="134" t="s">
        <v>1264</v>
      </c>
      <c r="C634" s="135">
        <v>2016247</v>
      </c>
      <c r="D634" s="135" t="s">
        <v>919</v>
      </c>
      <c r="E634" s="135">
        <v>60</v>
      </c>
      <c r="F634" s="135">
        <v>4.88</v>
      </c>
      <c r="G634" s="135">
        <v>292.5</v>
      </c>
    </row>
    <row r="635" spans="1:7" ht="15.6" thickTop="1" thickBot="1" x14ac:dyDescent="0.35">
      <c r="A635" s="99">
        <v>625</v>
      </c>
      <c r="B635" s="134" t="s">
        <v>1265</v>
      </c>
      <c r="C635" s="135">
        <v>2016248</v>
      </c>
      <c r="D635" s="135" t="s">
        <v>20</v>
      </c>
      <c r="E635" s="135">
        <v>3</v>
      </c>
      <c r="F635" s="135">
        <v>50.97</v>
      </c>
      <c r="G635" s="135">
        <v>152.91</v>
      </c>
    </row>
    <row r="636" spans="1:7" ht="15.6" thickTop="1" thickBot="1" x14ac:dyDescent="0.35">
      <c r="A636" s="99">
        <v>626</v>
      </c>
      <c r="B636" s="134" t="s">
        <v>1266</v>
      </c>
      <c r="C636" s="135">
        <v>2016249</v>
      </c>
      <c r="D636" s="135" t="s">
        <v>910</v>
      </c>
      <c r="E636" s="135">
        <v>14</v>
      </c>
      <c r="F636" s="135">
        <v>13.84</v>
      </c>
      <c r="G636" s="135">
        <v>193.76</v>
      </c>
    </row>
    <row r="637" spans="1:7" ht="15.6" thickTop="1" thickBot="1" x14ac:dyDescent="0.35">
      <c r="A637" s="99">
        <v>627</v>
      </c>
      <c r="B637" s="134" t="s">
        <v>1267</v>
      </c>
      <c r="C637" s="135">
        <v>2016250</v>
      </c>
      <c r="D637" s="135" t="s">
        <v>946</v>
      </c>
      <c r="E637" s="135">
        <v>6</v>
      </c>
      <c r="F637" s="135">
        <v>51.9</v>
      </c>
      <c r="G637" s="135">
        <v>311.39999999999998</v>
      </c>
    </row>
    <row r="638" spans="1:7" ht="15.6" thickTop="1" thickBot="1" x14ac:dyDescent="0.35">
      <c r="A638" s="99">
        <v>628</v>
      </c>
      <c r="B638" s="134" t="s">
        <v>1268</v>
      </c>
      <c r="C638" s="135">
        <v>2016251</v>
      </c>
      <c r="D638" s="135" t="s">
        <v>20</v>
      </c>
      <c r="E638" s="135">
        <v>17</v>
      </c>
      <c r="F638" s="135">
        <v>6.86</v>
      </c>
      <c r="G638" s="135">
        <v>116.62</v>
      </c>
    </row>
    <row r="639" spans="1:7" ht="15.6" thickTop="1" thickBot="1" x14ac:dyDescent="0.35">
      <c r="A639" s="99">
        <v>629</v>
      </c>
      <c r="B639" s="134" t="s">
        <v>1269</v>
      </c>
      <c r="C639" s="135">
        <v>2016252</v>
      </c>
      <c r="D639" s="135" t="s">
        <v>20</v>
      </c>
      <c r="E639" s="135">
        <v>3</v>
      </c>
      <c r="F639" s="135">
        <v>12.36</v>
      </c>
      <c r="G639" s="135">
        <v>37.08</v>
      </c>
    </row>
    <row r="640" spans="1:7" ht="15.6" thickTop="1" thickBot="1" x14ac:dyDescent="0.35">
      <c r="A640" s="99">
        <v>630</v>
      </c>
      <c r="B640" s="134" t="s">
        <v>1270</v>
      </c>
      <c r="C640" s="135">
        <v>2016253</v>
      </c>
      <c r="D640" s="135" t="s">
        <v>910</v>
      </c>
      <c r="E640" s="135">
        <v>16</v>
      </c>
      <c r="F640" s="135">
        <v>17.239999999999998</v>
      </c>
      <c r="G640" s="135">
        <v>275.83999999999997</v>
      </c>
    </row>
    <row r="641" spans="1:7" ht="15.6" thickTop="1" thickBot="1" x14ac:dyDescent="0.35">
      <c r="A641" s="99">
        <v>631</v>
      </c>
      <c r="B641" s="134" t="s">
        <v>1271</v>
      </c>
      <c r="C641" s="135">
        <v>2016255</v>
      </c>
      <c r="D641" s="135" t="s">
        <v>20</v>
      </c>
      <c r="E641" s="135">
        <v>1</v>
      </c>
      <c r="F641" s="135">
        <v>192</v>
      </c>
      <c r="G641" s="135">
        <v>192</v>
      </c>
    </row>
    <row r="642" spans="1:7" ht="15.6" thickTop="1" thickBot="1" x14ac:dyDescent="0.35">
      <c r="A642" s="99">
        <v>632</v>
      </c>
      <c r="B642" s="134" t="s">
        <v>1271</v>
      </c>
      <c r="C642" s="135">
        <v>2016255</v>
      </c>
      <c r="D642" s="135" t="s">
        <v>20</v>
      </c>
      <c r="E642" s="135">
        <v>1</v>
      </c>
      <c r="F642" s="135">
        <v>150</v>
      </c>
      <c r="G642" s="135">
        <v>150</v>
      </c>
    </row>
    <row r="643" spans="1:7" ht="15.6" thickTop="1" thickBot="1" x14ac:dyDescent="0.35">
      <c r="A643" s="99">
        <v>633</v>
      </c>
      <c r="B643" s="134" t="s">
        <v>1272</v>
      </c>
      <c r="C643" s="135">
        <v>2016256</v>
      </c>
      <c r="D643" s="135" t="s">
        <v>20</v>
      </c>
      <c r="E643" s="135">
        <v>2</v>
      </c>
      <c r="F643" s="135">
        <v>390</v>
      </c>
      <c r="G643" s="135">
        <v>780.01</v>
      </c>
    </row>
    <row r="644" spans="1:7" ht="15.6" thickTop="1" thickBot="1" x14ac:dyDescent="0.35">
      <c r="A644" s="99">
        <v>634</v>
      </c>
      <c r="B644" s="134" t="s">
        <v>1272</v>
      </c>
      <c r="C644" s="135">
        <v>2016256</v>
      </c>
      <c r="D644" s="135" t="s">
        <v>946</v>
      </c>
      <c r="E644" s="135">
        <v>12</v>
      </c>
      <c r="F644" s="135">
        <v>330</v>
      </c>
      <c r="G644" s="135">
        <v>3959.98</v>
      </c>
    </row>
    <row r="645" spans="1:7" ht="15.6" thickTop="1" thickBot="1" x14ac:dyDescent="0.35">
      <c r="A645" s="99">
        <v>635</v>
      </c>
      <c r="B645" s="134" t="s">
        <v>1273</v>
      </c>
      <c r="C645" s="135">
        <v>2016257</v>
      </c>
      <c r="D645" s="135" t="s">
        <v>20</v>
      </c>
      <c r="E645" s="135">
        <v>10000</v>
      </c>
      <c r="F645" s="135">
        <v>4.25</v>
      </c>
      <c r="G645" s="135">
        <v>42465</v>
      </c>
    </row>
    <row r="646" spans="1:7" ht="15.6" thickTop="1" thickBot="1" x14ac:dyDescent="0.35">
      <c r="A646" s="99">
        <v>636</v>
      </c>
      <c r="B646" s="134" t="s">
        <v>1274</v>
      </c>
      <c r="C646" s="135">
        <v>2016258</v>
      </c>
      <c r="D646" s="135" t="s">
        <v>20</v>
      </c>
      <c r="E646" s="135">
        <v>10</v>
      </c>
      <c r="F646" s="135">
        <v>15</v>
      </c>
      <c r="G646" s="135">
        <v>150</v>
      </c>
    </row>
    <row r="647" spans="1:7" ht="15.6" thickTop="1" thickBot="1" x14ac:dyDescent="0.35">
      <c r="A647" s="99">
        <v>637</v>
      </c>
      <c r="B647" s="134" t="s">
        <v>1275</v>
      </c>
      <c r="C647" s="135">
        <v>2016259</v>
      </c>
      <c r="D647" s="135" t="s">
        <v>20</v>
      </c>
      <c r="E647" s="135">
        <v>1</v>
      </c>
      <c r="F647" s="135">
        <v>859</v>
      </c>
      <c r="G647" s="135">
        <v>859</v>
      </c>
    </row>
    <row r="648" spans="1:7" ht="15.6" thickTop="1" thickBot="1" x14ac:dyDescent="0.35">
      <c r="A648" s="99">
        <v>638</v>
      </c>
      <c r="B648" s="134" t="s">
        <v>1276</v>
      </c>
      <c r="C648" s="135">
        <v>2016268</v>
      </c>
      <c r="D648" s="135" t="s">
        <v>1277</v>
      </c>
      <c r="E648" s="135">
        <v>11660</v>
      </c>
      <c r="F648" s="135">
        <v>8.7200000000000006</v>
      </c>
      <c r="G648" s="135">
        <v>101675.2</v>
      </c>
    </row>
    <row r="649" spans="1:7" ht="15.6" thickTop="1" thickBot="1" x14ac:dyDescent="0.35">
      <c r="A649" s="99">
        <v>639</v>
      </c>
      <c r="B649" s="134" t="s">
        <v>1278</v>
      </c>
      <c r="C649" s="135">
        <v>2016269</v>
      </c>
      <c r="D649" s="135" t="s">
        <v>20</v>
      </c>
      <c r="E649" s="135">
        <v>6</v>
      </c>
      <c r="F649" s="135">
        <v>8.6199999999999992</v>
      </c>
      <c r="G649" s="135">
        <v>51.75</v>
      </c>
    </row>
    <row r="650" spans="1:7" ht="15.6" thickTop="1" thickBot="1" x14ac:dyDescent="0.35">
      <c r="A650" s="99">
        <v>640</v>
      </c>
      <c r="B650" s="134" t="s">
        <v>1278</v>
      </c>
      <c r="C650" s="135">
        <v>2016269</v>
      </c>
      <c r="D650" s="135" t="s">
        <v>20</v>
      </c>
      <c r="E650" s="135">
        <v>50</v>
      </c>
      <c r="F650" s="135">
        <v>9.23</v>
      </c>
      <c r="G650" s="135">
        <v>461.71</v>
      </c>
    </row>
    <row r="651" spans="1:7" ht="15.6" thickTop="1" thickBot="1" x14ac:dyDescent="0.35">
      <c r="A651" s="99">
        <v>641</v>
      </c>
      <c r="B651" s="134" t="s">
        <v>308</v>
      </c>
      <c r="C651" s="135">
        <v>2016270</v>
      </c>
      <c r="D651" s="135" t="s">
        <v>20</v>
      </c>
      <c r="E651" s="135">
        <v>2</v>
      </c>
      <c r="F651" s="135">
        <v>128.69999999999999</v>
      </c>
      <c r="G651" s="135">
        <v>257.39999999999998</v>
      </c>
    </row>
    <row r="652" spans="1:7" ht="15.6" thickTop="1" thickBot="1" x14ac:dyDescent="0.35">
      <c r="A652" s="99">
        <v>642</v>
      </c>
      <c r="B652" s="134" t="s">
        <v>1279</v>
      </c>
      <c r="C652" s="135">
        <v>2016272</v>
      </c>
      <c r="D652" s="135" t="s">
        <v>946</v>
      </c>
      <c r="E652" s="135">
        <v>3</v>
      </c>
      <c r="F652" s="135">
        <v>31</v>
      </c>
      <c r="G652" s="135">
        <v>93</v>
      </c>
    </row>
    <row r="653" spans="1:7" ht="15.6" thickTop="1" thickBot="1" x14ac:dyDescent="0.35">
      <c r="A653" s="99">
        <v>643</v>
      </c>
      <c r="B653" s="134" t="s">
        <v>1374</v>
      </c>
      <c r="C653" s="135">
        <v>2016273</v>
      </c>
      <c r="D653" s="135" t="s">
        <v>20</v>
      </c>
      <c r="E653" s="135">
        <v>420</v>
      </c>
      <c r="F653" s="135">
        <v>0.7</v>
      </c>
      <c r="G653" s="135">
        <v>294</v>
      </c>
    </row>
    <row r="654" spans="1:7" ht="15.6" thickTop="1" thickBot="1" x14ac:dyDescent="0.35">
      <c r="A654" s="99">
        <v>644</v>
      </c>
      <c r="B654" s="134" t="s">
        <v>1375</v>
      </c>
      <c r="C654" s="135">
        <v>2016274</v>
      </c>
      <c r="D654" s="135" t="s">
        <v>20</v>
      </c>
      <c r="E654" s="135">
        <v>0</v>
      </c>
      <c r="F654" s="135">
        <v>320</v>
      </c>
      <c r="G654" s="135">
        <v>0</v>
      </c>
    </row>
    <row r="655" spans="1:7" ht="15.6" thickTop="1" thickBot="1" x14ac:dyDescent="0.35">
      <c r="A655" s="99">
        <v>645</v>
      </c>
      <c r="B655" s="134" t="s">
        <v>1376</v>
      </c>
      <c r="C655" s="135">
        <v>2016275</v>
      </c>
      <c r="D655" s="135" t="s">
        <v>20</v>
      </c>
      <c r="E655" s="135">
        <v>0</v>
      </c>
      <c r="F655" s="135">
        <v>350</v>
      </c>
      <c r="G655" s="135">
        <v>0</v>
      </c>
    </row>
    <row r="656" spans="1:7" ht="15.6" thickTop="1" thickBot="1" x14ac:dyDescent="0.35">
      <c r="A656" s="99">
        <v>646</v>
      </c>
      <c r="B656" s="134" t="s">
        <v>1280</v>
      </c>
      <c r="C656" s="135">
        <v>2016007</v>
      </c>
      <c r="D656" s="135" t="s">
        <v>978</v>
      </c>
      <c r="E656" s="135">
        <v>5</v>
      </c>
      <c r="F656" s="135">
        <v>1066.1500000000001</v>
      </c>
      <c r="G656" s="135">
        <v>5330.75</v>
      </c>
    </row>
    <row r="657" spans="1:7" ht="15.6" thickTop="1" thickBot="1" x14ac:dyDescent="0.35">
      <c r="A657" s="99">
        <v>647</v>
      </c>
      <c r="B657" s="134" t="s">
        <v>1281</v>
      </c>
      <c r="C657" s="135">
        <v>2016065</v>
      </c>
      <c r="D657" s="135" t="s">
        <v>908</v>
      </c>
      <c r="E657" s="135">
        <v>8</v>
      </c>
      <c r="F657" s="135">
        <v>853.5</v>
      </c>
      <c r="G657" s="135">
        <v>6828</v>
      </c>
    </row>
    <row r="658" spans="1:7" ht="15.6" thickTop="1" thickBot="1" x14ac:dyDescent="0.35">
      <c r="A658" s="99">
        <v>648</v>
      </c>
      <c r="B658" s="134" t="s">
        <v>1180</v>
      </c>
      <c r="C658" s="135">
        <v>2016016</v>
      </c>
      <c r="D658" s="135" t="s">
        <v>910</v>
      </c>
      <c r="E658" s="135">
        <v>4</v>
      </c>
      <c r="F658" s="135">
        <v>24.72</v>
      </c>
      <c r="G658" s="135">
        <v>98.87</v>
      </c>
    </row>
    <row r="659" spans="1:7" ht="15.6" thickTop="1" thickBot="1" x14ac:dyDescent="0.35">
      <c r="A659" s="99">
        <v>649</v>
      </c>
      <c r="B659" s="134" t="s">
        <v>981</v>
      </c>
      <c r="C659" s="135">
        <v>2016017</v>
      </c>
      <c r="D659" s="135" t="s">
        <v>910</v>
      </c>
      <c r="E659" s="135">
        <v>2</v>
      </c>
      <c r="F659" s="135">
        <v>27.31</v>
      </c>
      <c r="G659" s="135">
        <v>54.61</v>
      </c>
    </row>
    <row r="660" spans="1:7" ht="15.6" thickTop="1" thickBot="1" x14ac:dyDescent="0.35">
      <c r="A660" s="99">
        <v>650</v>
      </c>
      <c r="B660" s="134" t="s">
        <v>904</v>
      </c>
      <c r="C660" s="135">
        <v>2016020</v>
      </c>
      <c r="D660" s="135" t="s">
        <v>20</v>
      </c>
      <c r="E660" s="135">
        <v>5</v>
      </c>
      <c r="F660" s="135">
        <v>9.83</v>
      </c>
      <c r="G660" s="135">
        <v>49.17</v>
      </c>
    </row>
    <row r="661" spans="1:7" ht="15.6" thickTop="1" thickBot="1" x14ac:dyDescent="0.35">
      <c r="A661" s="99">
        <v>651</v>
      </c>
      <c r="B661" s="134" t="s">
        <v>1282</v>
      </c>
      <c r="C661" s="135">
        <v>2016107</v>
      </c>
      <c r="D661" s="135" t="s">
        <v>20</v>
      </c>
      <c r="E661" s="135">
        <v>1</v>
      </c>
      <c r="F661" s="135">
        <v>357</v>
      </c>
      <c r="G661" s="135">
        <v>357</v>
      </c>
    </row>
    <row r="662" spans="1:7" ht="15.6" thickTop="1" thickBot="1" x14ac:dyDescent="0.35">
      <c r="A662" s="99">
        <v>652</v>
      </c>
      <c r="B662" s="134" t="s">
        <v>1174</v>
      </c>
      <c r="C662" s="135">
        <v>2016010</v>
      </c>
      <c r="D662" s="135" t="s">
        <v>919</v>
      </c>
      <c r="E662" s="135">
        <v>8</v>
      </c>
      <c r="F662" s="135">
        <v>6.07</v>
      </c>
      <c r="G662" s="135">
        <v>48.54</v>
      </c>
    </row>
    <row r="663" spans="1:7" ht="15.6" thickTop="1" thickBot="1" x14ac:dyDescent="0.35">
      <c r="A663" s="99">
        <v>653</v>
      </c>
      <c r="B663" s="134" t="s">
        <v>1175</v>
      </c>
      <c r="C663" s="135">
        <v>2016011</v>
      </c>
      <c r="D663" s="135" t="s">
        <v>919</v>
      </c>
      <c r="E663" s="135">
        <v>3</v>
      </c>
      <c r="F663" s="135">
        <v>2.7</v>
      </c>
      <c r="G663" s="135">
        <v>8.1</v>
      </c>
    </row>
    <row r="664" spans="1:7" ht="15.6" thickTop="1" thickBot="1" x14ac:dyDescent="0.35">
      <c r="A664" s="99">
        <v>654</v>
      </c>
      <c r="B664" s="134" t="s">
        <v>1180</v>
      </c>
      <c r="C664" s="135">
        <v>2016016</v>
      </c>
      <c r="D664" s="135" t="s">
        <v>910</v>
      </c>
      <c r="E664" s="135">
        <v>6</v>
      </c>
      <c r="F664" s="135">
        <v>22.79</v>
      </c>
      <c r="G664" s="135">
        <v>136.75</v>
      </c>
    </row>
    <row r="665" spans="1:7" ht="15.6" thickTop="1" thickBot="1" x14ac:dyDescent="0.35">
      <c r="A665" s="99">
        <v>655</v>
      </c>
      <c r="B665" s="134" t="s">
        <v>1181</v>
      </c>
      <c r="C665" s="135">
        <v>2016019</v>
      </c>
      <c r="D665" s="135" t="s">
        <v>20</v>
      </c>
      <c r="E665" s="135">
        <v>18</v>
      </c>
      <c r="F665" s="135">
        <v>4.25</v>
      </c>
      <c r="G665" s="135">
        <v>76.44</v>
      </c>
    </row>
    <row r="666" spans="1:7" ht="15.6" thickTop="1" thickBot="1" x14ac:dyDescent="0.35">
      <c r="A666" s="99">
        <v>656</v>
      </c>
      <c r="B666" s="134" t="s">
        <v>1181</v>
      </c>
      <c r="C666" s="135">
        <v>2016019</v>
      </c>
      <c r="D666" s="135" t="s">
        <v>20</v>
      </c>
      <c r="E666" s="135">
        <v>62</v>
      </c>
      <c r="F666" s="135">
        <v>4.41</v>
      </c>
      <c r="G666" s="135">
        <v>273.23</v>
      </c>
    </row>
    <row r="667" spans="1:7" ht="15.6" thickTop="1" thickBot="1" x14ac:dyDescent="0.35">
      <c r="A667" s="99">
        <v>657</v>
      </c>
      <c r="B667" s="134" t="s">
        <v>904</v>
      </c>
      <c r="C667" s="135">
        <v>2016020</v>
      </c>
      <c r="D667" s="135" t="s">
        <v>20</v>
      </c>
      <c r="E667" s="135">
        <v>6</v>
      </c>
      <c r="F667" s="135">
        <v>10.18</v>
      </c>
      <c r="G667" s="135">
        <v>61.05</v>
      </c>
    </row>
    <row r="668" spans="1:7" ht="15.6" thickTop="1" thickBot="1" x14ac:dyDescent="0.35">
      <c r="A668" s="99">
        <v>658</v>
      </c>
      <c r="B668" s="134" t="s">
        <v>1184</v>
      </c>
      <c r="C668" s="135">
        <v>2016026</v>
      </c>
      <c r="D668" s="135" t="s">
        <v>20</v>
      </c>
      <c r="E668" s="135">
        <v>8</v>
      </c>
      <c r="F668" s="135">
        <v>0.61</v>
      </c>
      <c r="G668" s="135">
        <v>4.88</v>
      </c>
    </row>
    <row r="669" spans="1:7" ht="15.6" thickTop="1" thickBot="1" x14ac:dyDescent="0.35">
      <c r="A669" s="99">
        <v>659</v>
      </c>
      <c r="B669" s="134" t="s">
        <v>1184</v>
      </c>
      <c r="C669" s="135">
        <v>2016026</v>
      </c>
      <c r="D669" s="135" t="s">
        <v>20</v>
      </c>
      <c r="E669" s="135">
        <v>6</v>
      </c>
      <c r="F669" s="135">
        <v>0.93</v>
      </c>
      <c r="G669" s="135">
        <v>5.59</v>
      </c>
    </row>
    <row r="670" spans="1:7" ht="15.6" thickTop="1" thickBot="1" x14ac:dyDescent="0.35">
      <c r="A670" s="99">
        <v>660</v>
      </c>
      <c r="B670" s="134" t="s">
        <v>1185</v>
      </c>
      <c r="C670" s="135">
        <v>2016027</v>
      </c>
      <c r="D670" s="135" t="s">
        <v>20</v>
      </c>
      <c r="E670" s="135">
        <v>16</v>
      </c>
      <c r="F670" s="135">
        <v>0.69</v>
      </c>
      <c r="G670" s="135">
        <v>11.04</v>
      </c>
    </row>
    <row r="671" spans="1:7" ht="15.6" thickTop="1" thickBot="1" x14ac:dyDescent="0.35">
      <c r="A671" s="99">
        <v>661</v>
      </c>
      <c r="B671" s="134" t="s">
        <v>1186</v>
      </c>
      <c r="C671" s="135">
        <v>2016028</v>
      </c>
      <c r="D671" s="135" t="s">
        <v>20</v>
      </c>
      <c r="E671" s="135">
        <v>15</v>
      </c>
      <c r="F671" s="135">
        <v>0.94</v>
      </c>
      <c r="G671" s="135">
        <v>14.1</v>
      </c>
    </row>
    <row r="672" spans="1:7" ht="15.6" thickTop="1" thickBot="1" x14ac:dyDescent="0.35">
      <c r="A672" s="99">
        <v>662</v>
      </c>
      <c r="B672" s="134" t="s">
        <v>1192</v>
      </c>
      <c r="C672" s="135">
        <v>2016036</v>
      </c>
      <c r="D672" s="135" t="s">
        <v>903</v>
      </c>
      <c r="E672" s="135">
        <v>50</v>
      </c>
      <c r="F672" s="135">
        <v>6.81</v>
      </c>
      <c r="G672" s="135">
        <v>340.5</v>
      </c>
    </row>
    <row r="673" spans="1:7" ht="15.6" thickTop="1" thickBot="1" x14ac:dyDescent="0.35">
      <c r="A673" s="99">
        <v>663</v>
      </c>
      <c r="B673" s="134" t="s">
        <v>1204</v>
      </c>
      <c r="C673" s="135">
        <v>2016064</v>
      </c>
      <c r="D673" s="135" t="s">
        <v>919</v>
      </c>
      <c r="E673" s="135">
        <v>0</v>
      </c>
      <c r="F673" s="135">
        <v>1.96</v>
      </c>
      <c r="G673" s="135">
        <v>0</v>
      </c>
    </row>
    <row r="674" spans="1:7" ht="15.6" thickTop="1" thickBot="1" x14ac:dyDescent="0.35">
      <c r="A674" s="99">
        <v>664</v>
      </c>
      <c r="B674" s="134" t="s">
        <v>1204</v>
      </c>
      <c r="C674" s="135">
        <v>2016064</v>
      </c>
      <c r="D674" s="135" t="s">
        <v>919</v>
      </c>
      <c r="E674" s="135">
        <v>10</v>
      </c>
      <c r="F674" s="135">
        <v>1.92</v>
      </c>
      <c r="G674" s="135">
        <v>19.190000000000001</v>
      </c>
    </row>
    <row r="675" spans="1:7" ht="15.6" thickTop="1" thickBot="1" x14ac:dyDescent="0.35">
      <c r="A675" s="99">
        <v>665</v>
      </c>
      <c r="B675" s="134" t="s">
        <v>1205</v>
      </c>
      <c r="C675" s="135">
        <v>2016072</v>
      </c>
      <c r="D675" s="135" t="s">
        <v>20</v>
      </c>
      <c r="E675" s="135">
        <v>62</v>
      </c>
      <c r="F675" s="135">
        <v>3.91</v>
      </c>
      <c r="G675" s="135">
        <v>242.21</v>
      </c>
    </row>
    <row r="676" spans="1:7" ht="15.6" thickTop="1" thickBot="1" x14ac:dyDescent="0.35">
      <c r="A676" s="99">
        <v>666</v>
      </c>
      <c r="B676" s="134" t="s">
        <v>1207</v>
      </c>
      <c r="C676" s="135">
        <v>2016075</v>
      </c>
      <c r="D676" s="135" t="s">
        <v>919</v>
      </c>
      <c r="E676" s="135">
        <v>4</v>
      </c>
      <c r="F676" s="135">
        <v>3.84</v>
      </c>
      <c r="G676" s="135">
        <v>15.36</v>
      </c>
    </row>
    <row r="677" spans="1:7" ht="15.6" thickTop="1" thickBot="1" x14ac:dyDescent="0.35">
      <c r="A677" s="99">
        <v>667</v>
      </c>
      <c r="B677" s="134" t="s">
        <v>1207</v>
      </c>
      <c r="C677" s="135">
        <v>2016075</v>
      </c>
      <c r="D677" s="135" t="s">
        <v>919</v>
      </c>
      <c r="E677" s="135">
        <v>1</v>
      </c>
      <c r="F677" s="135">
        <v>2.72</v>
      </c>
      <c r="G677" s="135">
        <v>2.72</v>
      </c>
    </row>
    <row r="678" spans="1:7" ht="15.6" thickTop="1" thickBot="1" x14ac:dyDescent="0.35">
      <c r="A678" s="99">
        <v>668</v>
      </c>
      <c r="B678" s="134" t="s">
        <v>1208</v>
      </c>
      <c r="C678" s="135">
        <v>2016078</v>
      </c>
      <c r="D678" s="135" t="s">
        <v>20</v>
      </c>
      <c r="E678" s="135">
        <v>1</v>
      </c>
      <c r="F678" s="135">
        <v>4.8499999999999996</v>
      </c>
      <c r="G678" s="135">
        <v>4.8499999999999996</v>
      </c>
    </row>
    <row r="679" spans="1:7" ht="15.6" thickTop="1" thickBot="1" x14ac:dyDescent="0.35">
      <c r="A679" s="99">
        <v>669</v>
      </c>
      <c r="B679" s="134" t="s">
        <v>1212</v>
      </c>
      <c r="C679" s="135">
        <v>2016090</v>
      </c>
      <c r="D679" s="135" t="s">
        <v>20</v>
      </c>
      <c r="E679" s="135">
        <v>16</v>
      </c>
      <c r="F679" s="135">
        <v>1.34</v>
      </c>
      <c r="G679" s="135">
        <v>21.44</v>
      </c>
    </row>
    <row r="680" spans="1:7" ht="15.6" thickTop="1" thickBot="1" x14ac:dyDescent="0.35">
      <c r="A680" s="99">
        <v>670</v>
      </c>
      <c r="B680" s="134" t="s">
        <v>1221</v>
      </c>
      <c r="C680" s="135">
        <v>2016113</v>
      </c>
      <c r="D680" s="135" t="s">
        <v>20</v>
      </c>
      <c r="E680" s="135">
        <v>10</v>
      </c>
      <c r="F680" s="135">
        <v>2.73</v>
      </c>
      <c r="G680" s="135">
        <v>27.32</v>
      </c>
    </row>
    <row r="681" spans="1:7" ht="15.6" thickTop="1" thickBot="1" x14ac:dyDescent="0.35">
      <c r="A681" s="99">
        <v>671</v>
      </c>
      <c r="B681" s="134" t="s">
        <v>1283</v>
      </c>
      <c r="C681" s="135">
        <v>2016117</v>
      </c>
      <c r="D681" s="135" t="s">
        <v>919</v>
      </c>
      <c r="E681" s="135">
        <v>9</v>
      </c>
      <c r="F681" s="135">
        <v>5.3</v>
      </c>
      <c r="G681" s="135">
        <v>47.66</v>
      </c>
    </row>
    <row r="682" spans="1:7" ht="15.6" thickTop="1" thickBot="1" x14ac:dyDescent="0.35">
      <c r="A682" s="99">
        <v>672</v>
      </c>
      <c r="B682" s="134" t="s">
        <v>1229</v>
      </c>
      <c r="C682" s="135">
        <v>2016133</v>
      </c>
      <c r="D682" s="135" t="s">
        <v>20</v>
      </c>
      <c r="E682" s="135">
        <v>30</v>
      </c>
      <c r="F682" s="135">
        <v>1.85</v>
      </c>
      <c r="G682" s="135">
        <v>55.5</v>
      </c>
    </row>
    <row r="683" spans="1:7" ht="15.6" thickTop="1" thickBot="1" x14ac:dyDescent="0.35">
      <c r="A683" s="99">
        <v>673</v>
      </c>
      <c r="B683" s="134" t="s">
        <v>1157</v>
      </c>
      <c r="C683" s="135">
        <v>2016134</v>
      </c>
      <c r="D683" s="135" t="s">
        <v>910</v>
      </c>
      <c r="E683" s="135">
        <v>2</v>
      </c>
      <c r="F683" s="135">
        <v>5.0999999999999996</v>
      </c>
      <c r="G683" s="135">
        <v>10.199999999999999</v>
      </c>
    </row>
    <row r="684" spans="1:7" ht="15.6" thickTop="1" thickBot="1" x14ac:dyDescent="0.35">
      <c r="A684" s="99">
        <v>674</v>
      </c>
      <c r="B684" s="134" t="s">
        <v>1163</v>
      </c>
      <c r="C684" s="135">
        <v>2016135</v>
      </c>
      <c r="D684" s="135" t="s">
        <v>919</v>
      </c>
      <c r="E684" s="135">
        <v>3</v>
      </c>
      <c r="F684" s="135">
        <v>4.63</v>
      </c>
      <c r="G684" s="135">
        <v>13.88</v>
      </c>
    </row>
    <row r="685" spans="1:7" ht="15.6" thickTop="1" thickBot="1" x14ac:dyDescent="0.35">
      <c r="A685" s="99">
        <v>675</v>
      </c>
      <c r="B685" s="134" t="s">
        <v>1164</v>
      </c>
      <c r="C685" s="135">
        <v>2016136</v>
      </c>
      <c r="D685" s="135" t="s">
        <v>919</v>
      </c>
      <c r="E685" s="135">
        <v>8</v>
      </c>
      <c r="F685" s="135">
        <v>1.91</v>
      </c>
      <c r="G685" s="135">
        <v>15.31</v>
      </c>
    </row>
    <row r="686" spans="1:7" ht="15.6" thickTop="1" thickBot="1" x14ac:dyDescent="0.35">
      <c r="A686" s="99">
        <v>676</v>
      </c>
      <c r="B686" s="134" t="s">
        <v>1164</v>
      </c>
      <c r="C686" s="135">
        <v>2016136</v>
      </c>
      <c r="D686" s="135" t="s">
        <v>919</v>
      </c>
      <c r="E686" s="135">
        <v>4</v>
      </c>
      <c r="F686" s="135">
        <v>2.83</v>
      </c>
      <c r="G686" s="135">
        <v>11.3</v>
      </c>
    </row>
    <row r="687" spans="1:7" ht="15.6" thickTop="1" thickBot="1" x14ac:dyDescent="0.35">
      <c r="A687" s="99">
        <v>677</v>
      </c>
      <c r="B687" s="134" t="s">
        <v>1144</v>
      </c>
      <c r="C687" s="135">
        <v>2016155</v>
      </c>
      <c r="D687" s="135" t="s">
        <v>20</v>
      </c>
      <c r="E687" s="135">
        <v>35</v>
      </c>
      <c r="F687" s="135">
        <v>2.69</v>
      </c>
      <c r="G687" s="135">
        <v>94.12</v>
      </c>
    </row>
    <row r="688" spans="1:7" ht="15.6" thickTop="1" thickBot="1" x14ac:dyDescent="0.35">
      <c r="A688" s="99">
        <v>678</v>
      </c>
      <c r="B688" s="134" t="s">
        <v>1235</v>
      </c>
      <c r="C688" s="135">
        <v>2016166</v>
      </c>
      <c r="D688" s="135" t="s">
        <v>919</v>
      </c>
      <c r="E688" s="135">
        <v>3</v>
      </c>
      <c r="F688" s="135">
        <v>5.36</v>
      </c>
      <c r="G688" s="135">
        <v>16.09</v>
      </c>
    </row>
    <row r="689" spans="1:7" ht="15.6" thickTop="1" thickBot="1" x14ac:dyDescent="0.35">
      <c r="A689" s="99">
        <v>679</v>
      </c>
      <c r="B689" s="134" t="s">
        <v>1284</v>
      </c>
      <c r="C689" s="135">
        <v>2016203</v>
      </c>
      <c r="D689" s="135" t="s">
        <v>20</v>
      </c>
      <c r="E689" s="135">
        <v>0</v>
      </c>
      <c r="F689" s="135">
        <v>263</v>
      </c>
      <c r="G689" s="135">
        <v>0</v>
      </c>
    </row>
    <row r="690" spans="1:7" ht="15.6" thickTop="1" thickBot="1" x14ac:dyDescent="0.35">
      <c r="A690" s="99">
        <v>680</v>
      </c>
      <c r="B690" s="134" t="s">
        <v>1254</v>
      </c>
      <c r="C690" s="135">
        <v>2016226</v>
      </c>
      <c r="D690" s="135" t="s">
        <v>919</v>
      </c>
      <c r="E690" s="135">
        <v>4</v>
      </c>
      <c r="F690" s="135">
        <v>20.59</v>
      </c>
      <c r="G690" s="135">
        <v>82.38</v>
      </c>
    </row>
    <row r="691" spans="1:7" ht="15.6" thickTop="1" thickBot="1" x14ac:dyDescent="0.35">
      <c r="A691" s="99">
        <v>681</v>
      </c>
      <c r="B691" s="134" t="s">
        <v>1256</v>
      </c>
      <c r="C691" s="135">
        <v>2016231</v>
      </c>
      <c r="D691" s="135" t="s">
        <v>919</v>
      </c>
      <c r="E691" s="135">
        <v>10</v>
      </c>
      <c r="F691" s="135">
        <v>3.55</v>
      </c>
      <c r="G691" s="135">
        <v>35.54</v>
      </c>
    </row>
    <row r="692" spans="1:7" ht="15.6" thickTop="1" thickBot="1" x14ac:dyDescent="0.35">
      <c r="A692" s="99">
        <v>682</v>
      </c>
      <c r="B692" s="134" t="s">
        <v>1258</v>
      </c>
      <c r="C692" s="135">
        <v>2016233</v>
      </c>
      <c r="D692" s="135" t="s">
        <v>20</v>
      </c>
      <c r="E692" s="135">
        <v>1</v>
      </c>
      <c r="F692" s="135">
        <v>650</v>
      </c>
      <c r="G692" s="135">
        <v>650</v>
      </c>
    </row>
    <row r="693" spans="1:7" ht="15.6" thickTop="1" thickBot="1" x14ac:dyDescent="0.35">
      <c r="A693" s="99">
        <v>683</v>
      </c>
      <c r="B693" s="134" t="s">
        <v>1259</v>
      </c>
      <c r="C693" s="135">
        <v>2016239</v>
      </c>
      <c r="D693" s="135" t="s">
        <v>20</v>
      </c>
      <c r="E693" s="135">
        <v>1</v>
      </c>
      <c r="F693" s="135">
        <v>400</v>
      </c>
      <c r="G693" s="135">
        <v>400</v>
      </c>
    </row>
    <row r="694" spans="1:7" ht="15.6" thickTop="1" thickBot="1" x14ac:dyDescent="0.35">
      <c r="A694" s="99">
        <v>684</v>
      </c>
      <c r="B694" s="134" t="s">
        <v>1174</v>
      </c>
      <c r="C694" s="135">
        <v>2016010</v>
      </c>
      <c r="D694" s="135" t="s">
        <v>919</v>
      </c>
      <c r="E694" s="135">
        <v>2</v>
      </c>
      <c r="F694" s="135">
        <v>6.07</v>
      </c>
      <c r="G694" s="135">
        <v>12.14</v>
      </c>
    </row>
    <row r="695" spans="1:7" ht="15.6" thickTop="1" thickBot="1" x14ac:dyDescent="0.35">
      <c r="A695" s="99">
        <v>685</v>
      </c>
      <c r="B695" s="134" t="s">
        <v>1175</v>
      </c>
      <c r="C695" s="135">
        <v>2016011</v>
      </c>
      <c r="D695" s="135" t="s">
        <v>919</v>
      </c>
      <c r="E695" s="135">
        <v>4</v>
      </c>
      <c r="F695" s="135">
        <v>2.7</v>
      </c>
      <c r="G695" s="135">
        <v>10.8</v>
      </c>
    </row>
    <row r="696" spans="1:7" ht="15.6" thickTop="1" thickBot="1" x14ac:dyDescent="0.35">
      <c r="A696" s="99">
        <v>686</v>
      </c>
      <c r="B696" s="134" t="s">
        <v>1179</v>
      </c>
      <c r="C696" s="135">
        <v>2016015</v>
      </c>
      <c r="D696" s="135" t="s">
        <v>919</v>
      </c>
      <c r="E696" s="135">
        <v>9</v>
      </c>
      <c r="F696" s="135">
        <v>1.81</v>
      </c>
      <c r="G696" s="135">
        <v>16.25</v>
      </c>
    </row>
    <row r="697" spans="1:7" ht="15.6" thickTop="1" thickBot="1" x14ac:dyDescent="0.35">
      <c r="A697" s="99">
        <v>687</v>
      </c>
      <c r="B697" s="134" t="s">
        <v>1181</v>
      </c>
      <c r="C697" s="135">
        <v>2016019</v>
      </c>
      <c r="D697" s="135" t="s">
        <v>20</v>
      </c>
      <c r="E697" s="135">
        <v>200</v>
      </c>
      <c r="F697" s="135">
        <v>4.25</v>
      </c>
      <c r="G697" s="135">
        <v>849.38</v>
      </c>
    </row>
    <row r="698" spans="1:7" ht="15.6" thickTop="1" thickBot="1" x14ac:dyDescent="0.35">
      <c r="A698" s="99">
        <v>688</v>
      </c>
      <c r="B698" s="134" t="s">
        <v>904</v>
      </c>
      <c r="C698" s="135">
        <v>2016020</v>
      </c>
      <c r="D698" s="135" t="s">
        <v>20</v>
      </c>
      <c r="E698" s="135">
        <v>0</v>
      </c>
      <c r="F698" s="135">
        <v>10.18</v>
      </c>
      <c r="G698" s="135">
        <v>0</v>
      </c>
    </row>
    <row r="699" spans="1:7" ht="15.6" thickTop="1" thickBot="1" x14ac:dyDescent="0.35">
      <c r="A699" s="99">
        <v>689</v>
      </c>
      <c r="B699" s="134" t="s">
        <v>1184</v>
      </c>
      <c r="C699" s="135">
        <v>2016026</v>
      </c>
      <c r="D699" s="135" t="s">
        <v>20</v>
      </c>
      <c r="E699" s="135">
        <v>100</v>
      </c>
      <c r="F699" s="135">
        <v>0.61</v>
      </c>
      <c r="G699" s="135">
        <v>61</v>
      </c>
    </row>
    <row r="700" spans="1:7" ht="15.6" thickTop="1" thickBot="1" x14ac:dyDescent="0.35">
      <c r="A700" s="99">
        <v>690</v>
      </c>
      <c r="B700" s="134" t="s">
        <v>1172</v>
      </c>
      <c r="C700" s="135">
        <v>2016048</v>
      </c>
      <c r="D700" s="135" t="s">
        <v>20</v>
      </c>
      <c r="E700" s="135">
        <v>3</v>
      </c>
      <c r="F700" s="135">
        <v>1</v>
      </c>
      <c r="G700" s="135">
        <v>2.99</v>
      </c>
    </row>
    <row r="701" spans="1:7" ht="15.6" thickTop="1" thickBot="1" x14ac:dyDescent="0.35">
      <c r="A701" s="99">
        <v>691</v>
      </c>
      <c r="B701" s="134" t="s">
        <v>1196</v>
      </c>
      <c r="C701" s="135">
        <v>2016049</v>
      </c>
      <c r="D701" s="135" t="s">
        <v>20</v>
      </c>
      <c r="E701" s="135">
        <v>1</v>
      </c>
      <c r="F701" s="135">
        <v>52.16</v>
      </c>
      <c r="G701" s="135">
        <v>52.16</v>
      </c>
    </row>
    <row r="702" spans="1:7" ht="15.6" thickTop="1" thickBot="1" x14ac:dyDescent="0.35">
      <c r="A702" s="99">
        <v>692</v>
      </c>
      <c r="B702" s="134" t="s">
        <v>1198</v>
      </c>
      <c r="C702" s="135">
        <v>2016055</v>
      </c>
      <c r="D702" s="135" t="s">
        <v>20</v>
      </c>
      <c r="E702" s="135">
        <v>2</v>
      </c>
      <c r="F702" s="135">
        <v>36.380000000000003</v>
      </c>
      <c r="G702" s="135">
        <v>72.760000000000005</v>
      </c>
    </row>
    <row r="703" spans="1:7" ht="15.6" thickTop="1" thickBot="1" x14ac:dyDescent="0.35">
      <c r="A703" s="99">
        <v>693</v>
      </c>
      <c r="B703" s="134" t="s">
        <v>1199</v>
      </c>
      <c r="C703" s="135">
        <v>2016056</v>
      </c>
      <c r="D703" s="135" t="s">
        <v>20</v>
      </c>
      <c r="E703" s="135">
        <v>15</v>
      </c>
      <c r="F703" s="135">
        <v>13.65</v>
      </c>
      <c r="G703" s="135">
        <v>204.75</v>
      </c>
    </row>
    <row r="704" spans="1:7" ht="15.6" thickTop="1" thickBot="1" x14ac:dyDescent="0.35">
      <c r="A704" s="99">
        <v>694</v>
      </c>
      <c r="B704" s="134" t="s">
        <v>1199</v>
      </c>
      <c r="C704" s="135">
        <v>2016056</v>
      </c>
      <c r="D704" s="135" t="s">
        <v>20</v>
      </c>
      <c r="E704" s="135">
        <v>120</v>
      </c>
      <c r="F704" s="135">
        <v>20.329999999999998</v>
      </c>
      <c r="G704" s="135">
        <v>2439.6</v>
      </c>
    </row>
    <row r="705" spans="1:7" ht="15.6" thickTop="1" thickBot="1" x14ac:dyDescent="0.35">
      <c r="A705" s="99">
        <v>695</v>
      </c>
      <c r="B705" s="134" t="s">
        <v>1200</v>
      </c>
      <c r="C705" s="135">
        <v>2016057</v>
      </c>
      <c r="D705" s="135" t="s">
        <v>20</v>
      </c>
      <c r="E705" s="135">
        <v>8</v>
      </c>
      <c r="F705" s="135">
        <v>16.05</v>
      </c>
      <c r="G705" s="135">
        <v>128.4</v>
      </c>
    </row>
    <row r="706" spans="1:7" ht="15.6" thickTop="1" thickBot="1" x14ac:dyDescent="0.35">
      <c r="A706" s="99">
        <v>696</v>
      </c>
      <c r="B706" s="134" t="s">
        <v>1201</v>
      </c>
      <c r="C706" s="135">
        <v>2016058</v>
      </c>
      <c r="D706" s="135" t="s">
        <v>20</v>
      </c>
      <c r="E706" s="135">
        <v>40</v>
      </c>
      <c r="F706" s="135">
        <v>18.59</v>
      </c>
      <c r="G706" s="135">
        <v>743.44</v>
      </c>
    </row>
    <row r="707" spans="1:7" ht="15.6" thickTop="1" thickBot="1" x14ac:dyDescent="0.35">
      <c r="A707" s="99">
        <v>697</v>
      </c>
      <c r="B707" s="134" t="s">
        <v>1294</v>
      </c>
      <c r="C707" s="135">
        <v>2016059</v>
      </c>
      <c r="D707" s="135" t="s">
        <v>20</v>
      </c>
      <c r="E707" s="135">
        <v>70</v>
      </c>
      <c r="F707" s="135">
        <v>6.42</v>
      </c>
      <c r="G707" s="135">
        <v>449.4</v>
      </c>
    </row>
    <row r="708" spans="1:7" ht="15.6" thickTop="1" thickBot="1" x14ac:dyDescent="0.35">
      <c r="A708" s="99">
        <v>698</v>
      </c>
      <c r="B708" s="134" t="s">
        <v>1204</v>
      </c>
      <c r="C708" s="135">
        <v>2016064</v>
      </c>
      <c r="D708" s="135" t="s">
        <v>919</v>
      </c>
      <c r="E708" s="135">
        <v>9</v>
      </c>
      <c r="F708" s="135">
        <v>1.95</v>
      </c>
      <c r="G708" s="135">
        <v>17.53</v>
      </c>
    </row>
    <row r="709" spans="1:7" ht="15.6" thickTop="1" thickBot="1" x14ac:dyDescent="0.35">
      <c r="A709" s="99">
        <v>699</v>
      </c>
      <c r="B709" s="134" t="s">
        <v>1204</v>
      </c>
      <c r="C709" s="135">
        <v>2016064</v>
      </c>
      <c r="D709" s="135" t="s">
        <v>919</v>
      </c>
      <c r="E709" s="135">
        <v>50</v>
      </c>
      <c r="F709" s="135">
        <v>2.16</v>
      </c>
      <c r="G709" s="135">
        <v>108.05</v>
      </c>
    </row>
    <row r="710" spans="1:7" ht="15.6" thickTop="1" thickBot="1" x14ac:dyDescent="0.35">
      <c r="A710" s="99">
        <v>700</v>
      </c>
      <c r="B710" s="134" t="s">
        <v>1205</v>
      </c>
      <c r="C710" s="135">
        <v>2016072</v>
      </c>
      <c r="D710" s="135" t="s">
        <v>20</v>
      </c>
      <c r="E710" s="135">
        <v>0</v>
      </c>
      <c r="F710" s="135">
        <v>3.91</v>
      </c>
      <c r="G710" s="135">
        <v>0</v>
      </c>
    </row>
    <row r="711" spans="1:7" ht="15.6" thickTop="1" thickBot="1" x14ac:dyDescent="0.35">
      <c r="A711" s="99">
        <v>701</v>
      </c>
      <c r="B711" s="134" t="s">
        <v>1206</v>
      </c>
      <c r="C711" s="135">
        <v>2016074</v>
      </c>
      <c r="D711" s="135" t="s">
        <v>20</v>
      </c>
      <c r="E711" s="135">
        <v>150</v>
      </c>
      <c r="F711" s="135">
        <v>2.6</v>
      </c>
      <c r="G711" s="135">
        <v>390</v>
      </c>
    </row>
    <row r="712" spans="1:7" ht="15.6" thickTop="1" thickBot="1" x14ac:dyDescent="0.35">
      <c r="A712" s="99">
        <v>702</v>
      </c>
      <c r="B712" s="134" t="s">
        <v>1207</v>
      </c>
      <c r="C712" s="135">
        <v>2016075</v>
      </c>
      <c r="D712" s="135" t="s">
        <v>919</v>
      </c>
      <c r="E712" s="135">
        <v>10</v>
      </c>
      <c r="F712" s="135">
        <v>2.75</v>
      </c>
      <c r="G712" s="135">
        <v>27.46</v>
      </c>
    </row>
    <row r="713" spans="1:7" ht="15.6" thickTop="1" thickBot="1" x14ac:dyDescent="0.35">
      <c r="A713" s="99">
        <v>703</v>
      </c>
      <c r="B713" s="134" t="s">
        <v>1285</v>
      </c>
      <c r="C713" s="135">
        <v>2016076</v>
      </c>
      <c r="D713" s="135" t="s">
        <v>919</v>
      </c>
      <c r="E713" s="135">
        <v>0</v>
      </c>
      <c r="F713" s="135">
        <v>5.07</v>
      </c>
      <c r="G713" s="135">
        <v>0</v>
      </c>
    </row>
    <row r="714" spans="1:7" ht="15.6" thickTop="1" thickBot="1" x14ac:dyDescent="0.35">
      <c r="A714" s="99">
        <v>704</v>
      </c>
      <c r="B714" s="134" t="s">
        <v>1209</v>
      </c>
      <c r="C714" s="135">
        <v>2016082</v>
      </c>
      <c r="D714" s="135" t="s">
        <v>20</v>
      </c>
      <c r="E714" s="135">
        <v>2</v>
      </c>
      <c r="F714" s="135">
        <v>1</v>
      </c>
      <c r="G714" s="135">
        <v>2</v>
      </c>
    </row>
    <row r="715" spans="1:7" ht="15.6" thickTop="1" thickBot="1" x14ac:dyDescent="0.35">
      <c r="A715" s="99">
        <v>705</v>
      </c>
      <c r="B715" s="134" t="s">
        <v>1286</v>
      </c>
      <c r="C715" s="135">
        <v>2016098</v>
      </c>
      <c r="D715" s="135" t="s">
        <v>919</v>
      </c>
      <c r="E715" s="135">
        <v>2</v>
      </c>
      <c r="F715" s="135">
        <v>18.690000000000001</v>
      </c>
      <c r="G715" s="135">
        <v>37.380000000000003</v>
      </c>
    </row>
    <row r="716" spans="1:7" ht="15.6" thickTop="1" thickBot="1" x14ac:dyDescent="0.35">
      <c r="A716" s="99">
        <v>706</v>
      </c>
      <c r="B716" s="134" t="s">
        <v>1218</v>
      </c>
      <c r="C716" s="135">
        <v>2016106</v>
      </c>
      <c r="D716" s="135" t="s">
        <v>946</v>
      </c>
      <c r="E716" s="135">
        <v>2</v>
      </c>
      <c r="F716" s="135">
        <v>7.41</v>
      </c>
      <c r="G716" s="135">
        <v>14.82</v>
      </c>
    </row>
    <row r="717" spans="1:7" ht="15.6" thickTop="1" thickBot="1" x14ac:dyDescent="0.35">
      <c r="A717" s="99">
        <v>707</v>
      </c>
      <c r="B717" s="134" t="s">
        <v>1218</v>
      </c>
      <c r="C717" s="135">
        <v>2016106</v>
      </c>
      <c r="D717" s="135" t="s">
        <v>946</v>
      </c>
      <c r="E717" s="135">
        <v>3</v>
      </c>
      <c r="F717" s="135">
        <v>9.09</v>
      </c>
      <c r="G717" s="135">
        <v>27.27</v>
      </c>
    </row>
    <row r="718" spans="1:7" ht="15.6" thickTop="1" thickBot="1" x14ac:dyDescent="0.35">
      <c r="A718" s="99">
        <v>708</v>
      </c>
      <c r="B718" s="134" t="s">
        <v>164</v>
      </c>
      <c r="C718" s="135">
        <v>2016111</v>
      </c>
      <c r="D718" s="135" t="s">
        <v>20</v>
      </c>
      <c r="E718" s="135">
        <v>2</v>
      </c>
      <c r="F718" s="135">
        <v>52.93</v>
      </c>
      <c r="G718" s="135">
        <v>105.86</v>
      </c>
    </row>
    <row r="719" spans="1:7" ht="15.6" thickTop="1" thickBot="1" x14ac:dyDescent="0.35">
      <c r="A719" s="99">
        <v>709</v>
      </c>
      <c r="B719" s="134" t="s">
        <v>1221</v>
      </c>
      <c r="C719" s="135">
        <v>2016113</v>
      </c>
      <c r="D719" s="135" t="s">
        <v>20</v>
      </c>
      <c r="E719" s="135">
        <v>100</v>
      </c>
      <c r="F719" s="135">
        <v>2.73</v>
      </c>
      <c r="G719" s="135">
        <v>273.22000000000003</v>
      </c>
    </row>
    <row r="720" spans="1:7" ht="15.6" thickTop="1" thickBot="1" x14ac:dyDescent="0.35">
      <c r="A720" s="99">
        <v>710</v>
      </c>
      <c r="B720" s="134" t="s">
        <v>1229</v>
      </c>
      <c r="C720" s="135">
        <v>2016133</v>
      </c>
      <c r="D720" s="135" t="s">
        <v>20</v>
      </c>
      <c r="E720" s="135">
        <v>200</v>
      </c>
      <c r="F720" s="135">
        <v>1.85</v>
      </c>
      <c r="G720" s="135">
        <v>370</v>
      </c>
    </row>
    <row r="721" spans="1:7" ht="15.6" thickTop="1" thickBot="1" x14ac:dyDescent="0.35">
      <c r="A721" s="99">
        <v>711</v>
      </c>
      <c r="B721" s="134" t="s">
        <v>1157</v>
      </c>
      <c r="C721" s="135">
        <v>2016134</v>
      </c>
      <c r="D721" s="135" t="s">
        <v>910</v>
      </c>
      <c r="E721" s="135">
        <v>6</v>
      </c>
      <c r="F721" s="135">
        <v>5.0999999999999996</v>
      </c>
      <c r="G721" s="135">
        <v>30.6</v>
      </c>
    </row>
    <row r="722" spans="1:7" ht="15.6" thickTop="1" thickBot="1" x14ac:dyDescent="0.35">
      <c r="A722" s="99">
        <v>712</v>
      </c>
      <c r="B722" s="134" t="s">
        <v>1163</v>
      </c>
      <c r="C722" s="135">
        <v>2016135</v>
      </c>
      <c r="D722" s="135" t="s">
        <v>919</v>
      </c>
      <c r="E722" s="135">
        <v>10</v>
      </c>
      <c r="F722" s="135">
        <v>4.63</v>
      </c>
      <c r="G722" s="135">
        <v>46.25</v>
      </c>
    </row>
    <row r="723" spans="1:7" ht="15.6" thickTop="1" thickBot="1" x14ac:dyDescent="0.35">
      <c r="A723" s="99">
        <v>713</v>
      </c>
      <c r="B723" s="134" t="s">
        <v>1144</v>
      </c>
      <c r="C723" s="135">
        <v>2016155</v>
      </c>
      <c r="D723" s="135" t="s">
        <v>20</v>
      </c>
      <c r="E723" s="135">
        <v>100</v>
      </c>
      <c r="F723" s="135">
        <v>2.69</v>
      </c>
      <c r="G723" s="135">
        <v>268.92</v>
      </c>
    </row>
    <row r="724" spans="1:7" ht="15.6" thickTop="1" thickBot="1" x14ac:dyDescent="0.35">
      <c r="A724" s="99">
        <v>714</v>
      </c>
      <c r="B724" s="134" t="s">
        <v>1232</v>
      </c>
      <c r="C724" s="135">
        <v>2016158</v>
      </c>
      <c r="D724" s="135" t="s">
        <v>20</v>
      </c>
      <c r="E724" s="135">
        <v>900</v>
      </c>
      <c r="F724" s="135">
        <v>0.74</v>
      </c>
      <c r="G724" s="135">
        <v>664.47</v>
      </c>
    </row>
    <row r="725" spans="1:7" ht="15.6" thickTop="1" thickBot="1" x14ac:dyDescent="0.35">
      <c r="A725" s="99">
        <v>715</v>
      </c>
      <c r="B725" s="134" t="s">
        <v>1233</v>
      </c>
      <c r="C725" s="135">
        <v>2016162</v>
      </c>
      <c r="D725" s="135" t="s">
        <v>946</v>
      </c>
      <c r="E725" s="135">
        <v>1</v>
      </c>
      <c r="F725" s="135">
        <v>4.78</v>
      </c>
      <c r="G725" s="135">
        <v>4.78</v>
      </c>
    </row>
    <row r="726" spans="1:7" ht="15.6" thickTop="1" thickBot="1" x14ac:dyDescent="0.35">
      <c r="A726" s="99">
        <v>716</v>
      </c>
      <c r="B726" s="134" t="s">
        <v>1235</v>
      </c>
      <c r="C726" s="135">
        <v>2016166</v>
      </c>
      <c r="D726" s="135" t="s">
        <v>919</v>
      </c>
      <c r="E726" s="135">
        <v>25</v>
      </c>
      <c r="F726" s="135">
        <v>5.39</v>
      </c>
      <c r="G726" s="135">
        <v>134.75</v>
      </c>
    </row>
    <row r="727" spans="1:7" ht="15.6" thickTop="1" thickBot="1" x14ac:dyDescent="0.35">
      <c r="A727" s="99">
        <v>717</v>
      </c>
      <c r="B727" s="134" t="s">
        <v>1237</v>
      </c>
      <c r="C727" s="135">
        <v>2016168</v>
      </c>
      <c r="D727" s="135" t="s">
        <v>946</v>
      </c>
      <c r="E727" s="135">
        <v>5</v>
      </c>
      <c r="F727" s="135">
        <v>29.45</v>
      </c>
      <c r="G727" s="135">
        <v>147.25</v>
      </c>
    </row>
    <row r="728" spans="1:7" ht="15.6" thickTop="1" thickBot="1" x14ac:dyDescent="0.35">
      <c r="A728" s="99">
        <v>718</v>
      </c>
      <c r="B728" s="134" t="s">
        <v>1238</v>
      </c>
      <c r="C728" s="135">
        <v>2016169</v>
      </c>
      <c r="D728" s="135" t="s">
        <v>20</v>
      </c>
      <c r="E728" s="135">
        <v>0.5</v>
      </c>
      <c r="F728" s="135">
        <v>17.07</v>
      </c>
      <c r="G728" s="135">
        <v>8.5399999999999991</v>
      </c>
    </row>
    <row r="729" spans="1:7" ht="15.6" thickTop="1" thickBot="1" x14ac:dyDescent="0.35">
      <c r="A729" s="99">
        <v>719</v>
      </c>
      <c r="B729" s="134" t="s">
        <v>1239</v>
      </c>
      <c r="C729" s="135">
        <v>2016171</v>
      </c>
      <c r="D729" s="135" t="s">
        <v>20</v>
      </c>
      <c r="E729" s="135">
        <v>3</v>
      </c>
      <c r="F729" s="135">
        <v>14.8</v>
      </c>
      <c r="G729" s="135">
        <v>44.4</v>
      </c>
    </row>
    <row r="730" spans="1:7" ht="15.6" thickTop="1" thickBot="1" x14ac:dyDescent="0.35">
      <c r="A730" s="99">
        <v>720</v>
      </c>
      <c r="B730" s="134" t="s">
        <v>1239</v>
      </c>
      <c r="C730" s="135">
        <v>2016171</v>
      </c>
      <c r="D730" s="135" t="s">
        <v>946</v>
      </c>
      <c r="E730" s="135">
        <v>2</v>
      </c>
      <c r="F730" s="135">
        <v>12.58</v>
      </c>
      <c r="G730" s="135">
        <v>25.16</v>
      </c>
    </row>
    <row r="731" spans="1:7" ht="15.6" thickTop="1" thickBot="1" x14ac:dyDescent="0.35">
      <c r="A731" s="99">
        <v>721</v>
      </c>
      <c r="B731" s="134" t="s">
        <v>1287</v>
      </c>
      <c r="C731" s="135">
        <v>2016173</v>
      </c>
      <c r="D731" s="135" t="s">
        <v>20</v>
      </c>
      <c r="E731" s="135">
        <v>10</v>
      </c>
      <c r="F731" s="135">
        <v>79</v>
      </c>
      <c r="G731" s="135">
        <v>790</v>
      </c>
    </row>
    <row r="732" spans="1:7" ht="15.6" thickTop="1" thickBot="1" x14ac:dyDescent="0.35">
      <c r="A732" s="99">
        <v>722</v>
      </c>
      <c r="B732" s="134" t="s">
        <v>1244</v>
      </c>
      <c r="C732" s="135">
        <v>2016214</v>
      </c>
      <c r="D732" s="135" t="s">
        <v>20</v>
      </c>
      <c r="E732" s="135">
        <v>1</v>
      </c>
      <c r="F732" s="135">
        <v>11.34</v>
      </c>
      <c r="G732" s="135">
        <v>11.34</v>
      </c>
    </row>
    <row r="733" spans="1:7" ht="15.6" thickTop="1" thickBot="1" x14ac:dyDescent="0.35">
      <c r="A733" s="99">
        <v>723</v>
      </c>
      <c r="B733" s="134" t="s">
        <v>1260</v>
      </c>
      <c r="C733" s="135">
        <v>2016242</v>
      </c>
      <c r="D733" s="135" t="s">
        <v>919</v>
      </c>
      <c r="E733" s="135">
        <v>50</v>
      </c>
      <c r="F733" s="135">
        <v>4.12</v>
      </c>
      <c r="G733" s="135">
        <v>205.9</v>
      </c>
    </row>
    <row r="734" spans="1:7" ht="15.6" thickTop="1" thickBot="1" x14ac:dyDescent="0.35">
      <c r="A734" s="99">
        <v>724</v>
      </c>
      <c r="B734" s="134" t="s">
        <v>1261</v>
      </c>
      <c r="C734" s="135">
        <v>2016243</v>
      </c>
      <c r="D734" s="135" t="s">
        <v>919</v>
      </c>
      <c r="E734" s="135">
        <v>5</v>
      </c>
      <c r="F734" s="135">
        <v>85.71</v>
      </c>
      <c r="G734" s="135">
        <v>428.56</v>
      </c>
    </row>
    <row r="735" spans="1:7" ht="15.6" thickTop="1" thickBot="1" x14ac:dyDescent="0.35">
      <c r="A735" s="99">
        <v>725</v>
      </c>
      <c r="B735" s="134" t="s">
        <v>1263</v>
      </c>
      <c r="C735" s="135">
        <v>2016246</v>
      </c>
      <c r="D735" s="135" t="s">
        <v>919</v>
      </c>
      <c r="E735" s="135">
        <v>6</v>
      </c>
      <c r="F735" s="135">
        <v>37.22</v>
      </c>
      <c r="G735" s="135">
        <v>223.32</v>
      </c>
    </row>
    <row r="736" spans="1:7" ht="15.6" thickTop="1" thickBot="1" x14ac:dyDescent="0.35">
      <c r="A736" s="99">
        <v>726</v>
      </c>
      <c r="B736" s="134" t="s">
        <v>1267</v>
      </c>
      <c r="C736" s="135">
        <v>2016250</v>
      </c>
      <c r="D736" s="135" t="s">
        <v>946</v>
      </c>
      <c r="E736" s="135">
        <v>5</v>
      </c>
      <c r="F736" s="135">
        <v>51.9</v>
      </c>
      <c r="G736" s="135">
        <v>259.5</v>
      </c>
    </row>
    <row r="737" spans="1:7" ht="15.6" thickTop="1" thickBot="1" x14ac:dyDescent="0.35">
      <c r="A737" s="99">
        <v>727</v>
      </c>
      <c r="B737" s="134" t="s">
        <v>1174</v>
      </c>
      <c r="C737" s="135">
        <v>2016010</v>
      </c>
      <c r="D737" s="135" t="s">
        <v>919</v>
      </c>
      <c r="E737" s="135">
        <v>5</v>
      </c>
      <c r="F737" s="135">
        <v>6.07</v>
      </c>
      <c r="G737" s="135">
        <v>30.36</v>
      </c>
    </row>
    <row r="738" spans="1:7" ht="15.6" thickTop="1" thickBot="1" x14ac:dyDescent="0.35">
      <c r="A738" s="99">
        <v>728</v>
      </c>
      <c r="B738" s="134" t="s">
        <v>981</v>
      </c>
      <c r="C738" s="135">
        <v>2016017</v>
      </c>
      <c r="D738" s="135" t="s">
        <v>910</v>
      </c>
      <c r="E738" s="135">
        <v>2</v>
      </c>
      <c r="F738" s="135">
        <v>28.25</v>
      </c>
      <c r="G738" s="135">
        <v>56.5</v>
      </c>
    </row>
    <row r="739" spans="1:7" ht="15.6" thickTop="1" thickBot="1" x14ac:dyDescent="0.35">
      <c r="A739" s="99">
        <v>729</v>
      </c>
      <c r="B739" s="134" t="s">
        <v>1181</v>
      </c>
      <c r="C739" s="135">
        <v>2016019</v>
      </c>
      <c r="D739" s="135" t="s">
        <v>20</v>
      </c>
      <c r="E739" s="135">
        <v>50</v>
      </c>
      <c r="F739" s="135">
        <v>4.41</v>
      </c>
      <c r="G739" s="135">
        <v>220.35</v>
      </c>
    </row>
    <row r="740" spans="1:7" ht="15.6" thickTop="1" thickBot="1" x14ac:dyDescent="0.35">
      <c r="A740" s="99">
        <v>730</v>
      </c>
      <c r="B740" s="134" t="s">
        <v>904</v>
      </c>
      <c r="C740" s="135">
        <v>2016020</v>
      </c>
      <c r="D740" s="135" t="s">
        <v>20</v>
      </c>
      <c r="E740" s="135">
        <v>3</v>
      </c>
      <c r="F740" s="135">
        <v>10.18</v>
      </c>
      <c r="G740" s="135">
        <v>30.53</v>
      </c>
    </row>
    <row r="741" spans="1:7" ht="15.6" thickTop="1" thickBot="1" x14ac:dyDescent="0.35">
      <c r="A741" s="99">
        <v>731</v>
      </c>
      <c r="B741" s="134" t="s">
        <v>1184</v>
      </c>
      <c r="C741" s="135">
        <v>2016026</v>
      </c>
      <c r="D741" s="135" t="s">
        <v>20</v>
      </c>
      <c r="E741" s="135">
        <v>20</v>
      </c>
      <c r="F741" s="135">
        <v>0.61</v>
      </c>
      <c r="G741" s="135">
        <v>12.2</v>
      </c>
    </row>
    <row r="742" spans="1:7" ht="15.6" thickTop="1" thickBot="1" x14ac:dyDescent="0.35">
      <c r="A742" s="99">
        <v>732</v>
      </c>
      <c r="B742" s="134" t="s">
        <v>1192</v>
      </c>
      <c r="C742" s="135">
        <v>2016036</v>
      </c>
      <c r="D742" s="135" t="s">
        <v>903</v>
      </c>
      <c r="E742" s="135">
        <v>100</v>
      </c>
      <c r="F742" s="135">
        <v>6.81</v>
      </c>
      <c r="G742" s="135">
        <v>681</v>
      </c>
    </row>
    <row r="743" spans="1:7" ht="15.6" thickTop="1" thickBot="1" x14ac:dyDescent="0.35">
      <c r="A743" s="99">
        <v>733</v>
      </c>
      <c r="B743" s="134" t="s">
        <v>1193</v>
      </c>
      <c r="C743" s="135">
        <v>2016038</v>
      </c>
      <c r="D743" s="135" t="s">
        <v>20</v>
      </c>
      <c r="E743" s="135">
        <v>6</v>
      </c>
      <c r="F743" s="135">
        <v>58.32</v>
      </c>
      <c r="G743" s="135">
        <v>349.92</v>
      </c>
    </row>
    <row r="744" spans="1:7" ht="15.6" thickTop="1" thickBot="1" x14ac:dyDescent="0.35">
      <c r="A744" s="99">
        <v>734</v>
      </c>
      <c r="B744" s="134" t="s">
        <v>1194</v>
      </c>
      <c r="C744" s="135">
        <v>2016039</v>
      </c>
      <c r="D744" s="135" t="s">
        <v>20</v>
      </c>
      <c r="E744" s="135">
        <v>4</v>
      </c>
      <c r="F744" s="135">
        <v>63.18</v>
      </c>
      <c r="G744" s="135">
        <v>252.72</v>
      </c>
    </row>
    <row r="745" spans="1:7" ht="15.6" thickTop="1" thickBot="1" x14ac:dyDescent="0.35">
      <c r="A745" s="99">
        <v>735</v>
      </c>
      <c r="B745" s="134" t="s">
        <v>1194</v>
      </c>
      <c r="C745" s="135">
        <v>2016039</v>
      </c>
      <c r="D745" s="135" t="s">
        <v>20</v>
      </c>
      <c r="E745" s="135">
        <v>4</v>
      </c>
      <c r="F745" s="135">
        <v>148.5</v>
      </c>
      <c r="G745" s="135">
        <v>594</v>
      </c>
    </row>
    <row r="746" spans="1:7" ht="15.6" thickTop="1" thickBot="1" x14ac:dyDescent="0.35">
      <c r="A746" s="99">
        <v>736</v>
      </c>
      <c r="B746" s="134" t="s">
        <v>1172</v>
      </c>
      <c r="C746" s="135">
        <v>2016048</v>
      </c>
      <c r="D746" s="135" t="s">
        <v>20</v>
      </c>
      <c r="E746" s="135">
        <v>2</v>
      </c>
      <c r="F746" s="135">
        <v>1</v>
      </c>
      <c r="G746" s="135">
        <v>1.99</v>
      </c>
    </row>
    <row r="747" spans="1:7" ht="15.6" thickTop="1" thickBot="1" x14ac:dyDescent="0.35">
      <c r="A747" s="99">
        <v>737</v>
      </c>
      <c r="B747" s="134" t="s">
        <v>1196</v>
      </c>
      <c r="C747" s="135">
        <v>2016049</v>
      </c>
      <c r="D747" s="135" t="s">
        <v>20</v>
      </c>
      <c r="E747" s="135">
        <v>1</v>
      </c>
      <c r="F747" s="135">
        <v>52.16</v>
      </c>
      <c r="G747" s="135">
        <v>52.16</v>
      </c>
    </row>
    <row r="748" spans="1:7" ht="15.6" thickTop="1" thickBot="1" x14ac:dyDescent="0.35">
      <c r="A748" s="99">
        <v>738</v>
      </c>
      <c r="B748" s="134" t="s">
        <v>1199</v>
      </c>
      <c r="C748" s="135">
        <v>2016056</v>
      </c>
      <c r="D748" s="135" t="s">
        <v>20</v>
      </c>
      <c r="E748" s="135">
        <v>50</v>
      </c>
      <c r="F748" s="135">
        <v>20.329999999999998</v>
      </c>
      <c r="G748" s="135">
        <v>1016.5</v>
      </c>
    </row>
    <row r="749" spans="1:7" ht="15.6" thickTop="1" thickBot="1" x14ac:dyDescent="0.35">
      <c r="A749" s="99">
        <v>739</v>
      </c>
      <c r="B749" s="134" t="s">
        <v>1200</v>
      </c>
      <c r="C749" s="135">
        <v>2016057</v>
      </c>
      <c r="D749" s="135" t="s">
        <v>20</v>
      </c>
      <c r="E749" s="135">
        <v>5</v>
      </c>
      <c r="F749" s="135">
        <v>31.6</v>
      </c>
      <c r="G749" s="135">
        <v>157.99</v>
      </c>
    </row>
    <row r="750" spans="1:7" ht="15.6" thickTop="1" thickBot="1" x14ac:dyDescent="0.35">
      <c r="A750" s="99">
        <v>740</v>
      </c>
      <c r="B750" s="134" t="s">
        <v>1200</v>
      </c>
      <c r="C750" s="135">
        <v>2016057</v>
      </c>
      <c r="D750" s="135" t="s">
        <v>20</v>
      </c>
      <c r="E750" s="135">
        <v>10</v>
      </c>
      <c r="F750" s="135">
        <v>16.05</v>
      </c>
      <c r="G750" s="135">
        <v>160.5</v>
      </c>
    </row>
    <row r="751" spans="1:7" ht="15.6" thickTop="1" thickBot="1" x14ac:dyDescent="0.35">
      <c r="A751" s="99">
        <v>741</v>
      </c>
      <c r="B751" s="134" t="s">
        <v>1201</v>
      </c>
      <c r="C751" s="135">
        <v>2016058</v>
      </c>
      <c r="D751" s="135" t="s">
        <v>20</v>
      </c>
      <c r="E751" s="135">
        <v>5</v>
      </c>
      <c r="F751" s="135">
        <v>35.68</v>
      </c>
      <c r="G751" s="135">
        <v>178.42</v>
      </c>
    </row>
    <row r="752" spans="1:7" ht="15.6" thickTop="1" thickBot="1" x14ac:dyDescent="0.35">
      <c r="A752" s="99">
        <v>742</v>
      </c>
      <c r="B752" s="134" t="s">
        <v>1201</v>
      </c>
      <c r="C752" s="135">
        <v>2016058</v>
      </c>
      <c r="D752" s="135" t="s">
        <v>20</v>
      </c>
      <c r="E752" s="135">
        <v>10</v>
      </c>
      <c r="F752" s="135">
        <v>18.59</v>
      </c>
      <c r="G752" s="135">
        <v>185.86</v>
      </c>
    </row>
    <row r="753" spans="1:7" ht="15.6" thickTop="1" thickBot="1" x14ac:dyDescent="0.35">
      <c r="A753" s="99">
        <v>743</v>
      </c>
      <c r="B753" s="134" t="s">
        <v>1204</v>
      </c>
      <c r="C753" s="135">
        <v>2016064</v>
      </c>
      <c r="D753" s="135" t="s">
        <v>919</v>
      </c>
      <c r="E753" s="135">
        <v>60</v>
      </c>
      <c r="F753" s="135">
        <v>1.95</v>
      </c>
      <c r="G753" s="135">
        <v>116.88</v>
      </c>
    </row>
    <row r="754" spans="1:7" ht="15.6" thickTop="1" thickBot="1" x14ac:dyDescent="0.35">
      <c r="A754" s="99">
        <v>744</v>
      </c>
      <c r="B754" s="134" t="s">
        <v>1205</v>
      </c>
      <c r="C754" s="135">
        <v>2016072</v>
      </c>
      <c r="D754" s="135" t="s">
        <v>20</v>
      </c>
      <c r="E754" s="135">
        <v>50</v>
      </c>
      <c r="F754" s="135">
        <v>3.91</v>
      </c>
      <c r="G754" s="135">
        <v>195.33</v>
      </c>
    </row>
    <row r="755" spans="1:7" ht="15.6" thickTop="1" thickBot="1" x14ac:dyDescent="0.35">
      <c r="A755" s="99">
        <v>745</v>
      </c>
      <c r="B755" s="134" t="s">
        <v>1207</v>
      </c>
      <c r="C755" s="135">
        <v>2016075</v>
      </c>
      <c r="D755" s="135" t="s">
        <v>919</v>
      </c>
      <c r="E755" s="135">
        <v>5</v>
      </c>
      <c r="F755" s="135">
        <v>2.72</v>
      </c>
      <c r="G755" s="135">
        <v>13.6</v>
      </c>
    </row>
    <row r="756" spans="1:7" ht="15.6" thickTop="1" thickBot="1" x14ac:dyDescent="0.35">
      <c r="A756" s="99">
        <v>746</v>
      </c>
      <c r="B756" s="134" t="s">
        <v>1209</v>
      </c>
      <c r="C756" s="135">
        <v>2016082</v>
      </c>
      <c r="D756" s="135" t="s">
        <v>20</v>
      </c>
      <c r="E756" s="135">
        <v>3</v>
      </c>
      <c r="F756" s="135">
        <v>1</v>
      </c>
      <c r="G756" s="135">
        <v>3</v>
      </c>
    </row>
    <row r="757" spans="1:7" ht="15.6" thickTop="1" thickBot="1" x14ac:dyDescent="0.35">
      <c r="A757" s="99">
        <v>747</v>
      </c>
      <c r="B757" s="134" t="s">
        <v>1286</v>
      </c>
      <c r="C757" s="135">
        <v>2016098</v>
      </c>
      <c r="D757" s="135" t="s">
        <v>919</v>
      </c>
      <c r="E757" s="135">
        <v>5</v>
      </c>
      <c r="F757" s="135">
        <v>20.149999999999999</v>
      </c>
      <c r="G757" s="135">
        <v>100.73</v>
      </c>
    </row>
    <row r="758" spans="1:7" ht="15.6" thickTop="1" thickBot="1" x14ac:dyDescent="0.35">
      <c r="A758" s="99">
        <v>748</v>
      </c>
      <c r="B758" s="134" t="s">
        <v>1218</v>
      </c>
      <c r="C758" s="135">
        <v>2016106</v>
      </c>
      <c r="D758" s="135" t="s">
        <v>946</v>
      </c>
      <c r="E758" s="135">
        <v>1</v>
      </c>
      <c r="F758" s="135">
        <v>7.41</v>
      </c>
      <c r="G758" s="135">
        <v>7.41</v>
      </c>
    </row>
    <row r="759" spans="1:7" ht="15.6" thickTop="1" thickBot="1" x14ac:dyDescent="0.35">
      <c r="A759" s="99">
        <v>749</v>
      </c>
      <c r="B759" s="134" t="s">
        <v>1218</v>
      </c>
      <c r="C759" s="135">
        <v>2016106</v>
      </c>
      <c r="D759" s="135" t="s">
        <v>946</v>
      </c>
      <c r="E759" s="135">
        <v>5</v>
      </c>
      <c r="F759" s="135">
        <v>9.09</v>
      </c>
      <c r="G759" s="135">
        <v>45.45</v>
      </c>
    </row>
    <row r="760" spans="1:7" ht="15.6" thickTop="1" thickBot="1" x14ac:dyDescent="0.35">
      <c r="A760" s="99">
        <v>750</v>
      </c>
      <c r="B760" s="134" t="s">
        <v>164</v>
      </c>
      <c r="C760" s="135">
        <v>2016111</v>
      </c>
      <c r="D760" s="135" t="s">
        <v>20</v>
      </c>
      <c r="E760" s="135">
        <v>2</v>
      </c>
      <c r="F760" s="135">
        <v>39.01</v>
      </c>
      <c r="G760" s="135">
        <v>78.010000000000005</v>
      </c>
    </row>
    <row r="761" spans="1:7" ht="15.6" thickTop="1" thickBot="1" x14ac:dyDescent="0.35">
      <c r="A761" s="99">
        <v>751</v>
      </c>
      <c r="B761" s="134" t="s">
        <v>1148</v>
      </c>
      <c r="C761" s="135">
        <v>2016115</v>
      </c>
      <c r="D761" s="135" t="s">
        <v>20</v>
      </c>
      <c r="E761" s="135">
        <v>1</v>
      </c>
      <c r="F761" s="135">
        <v>132</v>
      </c>
      <c r="G761" s="135">
        <v>132</v>
      </c>
    </row>
    <row r="762" spans="1:7" ht="15.6" thickTop="1" thickBot="1" x14ac:dyDescent="0.35">
      <c r="A762" s="99">
        <v>752</v>
      </c>
      <c r="B762" s="134" t="s">
        <v>1229</v>
      </c>
      <c r="C762" s="135">
        <v>2016133</v>
      </c>
      <c r="D762" s="135" t="s">
        <v>20</v>
      </c>
      <c r="E762" s="135">
        <v>100</v>
      </c>
      <c r="F762" s="135">
        <v>2.1</v>
      </c>
      <c r="G762" s="135">
        <v>210</v>
      </c>
    </row>
    <row r="763" spans="1:7" ht="15.6" thickTop="1" thickBot="1" x14ac:dyDescent="0.35">
      <c r="A763" s="99">
        <v>753</v>
      </c>
      <c r="B763" s="134" t="s">
        <v>1157</v>
      </c>
      <c r="C763" s="135">
        <v>2016134</v>
      </c>
      <c r="D763" s="135" t="s">
        <v>910</v>
      </c>
      <c r="E763" s="135">
        <v>6</v>
      </c>
      <c r="F763" s="135">
        <v>5.0999999999999996</v>
      </c>
      <c r="G763" s="135">
        <v>30.6</v>
      </c>
    </row>
    <row r="764" spans="1:7" ht="15.6" thickTop="1" thickBot="1" x14ac:dyDescent="0.35">
      <c r="A764" s="99">
        <v>754</v>
      </c>
      <c r="B764" s="134" t="s">
        <v>1144</v>
      </c>
      <c r="C764" s="135">
        <v>2016155</v>
      </c>
      <c r="D764" s="135" t="s">
        <v>20</v>
      </c>
      <c r="E764" s="135">
        <v>50</v>
      </c>
      <c r="F764" s="135">
        <v>2.69</v>
      </c>
      <c r="G764" s="135">
        <v>134.46</v>
      </c>
    </row>
    <row r="765" spans="1:7" ht="15.6" thickTop="1" thickBot="1" x14ac:dyDescent="0.35">
      <c r="A765" s="99">
        <v>755</v>
      </c>
      <c r="B765" s="134" t="s">
        <v>1233</v>
      </c>
      <c r="C765" s="135">
        <v>2016162</v>
      </c>
      <c r="D765" s="135" t="s">
        <v>946</v>
      </c>
      <c r="E765" s="135">
        <v>6</v>
      </c>
      <c r="F765" s="135">
        <v>4.75</v>
      </c>
      <c r="G765" s="135">
        <v>28.5</v>
      </c>
    </row>
    <row r="766" spans="1:7" ht="15.6" thickTop="1" thickBot="1" x14ac:dyDescent="0.35">
      <c r="A766" s="99">
        <v>756</v>
      </c>
      <c r="B766" s="134" t="s">
        <v>1235</v>
      </c>
      <c r="C766" s="135">
        <v>2016166</v>
      </c>
      <c r="D766" s="135" t="s">
        <v>919</v>
      </c>
      <c r="E766" s="135">
        <v>10</v>
      </c>
      <c r="F766" s="135">
        <v>3.77</v>
      </c>
      <c r="G766" s="135">
        <v>37.68</v>
      </c>
    </row>
    <row r="767" spans="1:7" ht="15.6" thickTop="1" thickBot="1" x14ac:dyDescent="0.35">
      <c r="A767" s="99">
        <v>757</v>
      </c>
      <c r="B767" s="134" t="s">
        <v>1235</v>
      </c>
      <c r="C767" s="135">
        <v>2016166</v>
      </c>
      <c r="D767" s="135" t="s">
        <v>919</v>
      </c>
      <c r="E767" s="135">
        <v>8</v>
      </c>
      <c r="F767" s="135">
        <v>4.55</v>
      </c>
      <c r="G767" s="135">
        <v>36.42</v>
      </c>
    </row>
    <row r="768" spans="1:7" ht="15.6" thickTop="1" thickBot="1" x14ac:dyDescent="0.35">
      <c r="A768" s="99">
        <v>758</v>
      </c>
      <c r="B768" s="134" t="s">
        <v>1235</v>
      </c>
      <c r="C768" s="135">
        <v>2016166</v>
      </c>
      <c r="D768" s="135" t="s">
        <v>919</v>
      </c>
      <c r="E768" s="135">
        <v>12</v>
      </c>
      <c r="F768" s="135">
        <v>5.39</v>
      </c>
      <c r="G768" s="135">
        <v>64.680000000000007</v>
      </c>
    </row>
    <row r="769" spans="1:7" ht="15.6" thickTop="1" thickBot="1" x14ac:dyDescent="0.35">
      <c r="A769" s="99">
        <v>759</v>
      </c>
      <c r="B769" s="134" t="s">
        <v>1237</v>
      </c>
      <c r="C769" s="135">
        <v>2016168</v>
      </c>
      <c r="D769" s="135" t="s">
        <v>946</v>
      </c>
      <c r="E769" s="135">
        <v>6</v>
      </c>
      <c r="F769" s="135">
        <v>29.45</v>
      </c>
      <c r="G769" s="135">
        <v>176.7</v>
      </c>
    </row>
    <row r="770" spans="1:7" ht="15.6" thickTop="1" thickBot="1" x14ac:dyDescent="0.35">
      <c r="A770" s="99">
        <v>760</v>
      </c>
      <c r="B770" s="134" t="s">
        <v>1239</v>
      </c>
      <c r="C770" s="135">
        <v>2016171</v>
      </c>
      <c r="D770" s="135" t="s">
        <v>946</v>
      </c>
      <c r="E770" s="135">
        <v>6</v>
      </c>
      <c r="F770" s="135">
        <v>12.58</v>
      </c>
      <c r="G770" s="135">
        <v>75.48</v>
      </c>
    </row>
    <row r="771" spans="1:7" ht="15.6" thickTop="1" thickBot="1" x14ac:dyDescent="0.35">
      <c r="A771" s="99">
        <v>761</v>
      </c>
      <c r="B771" s="134" t="s">
        <v>1250</v>
      </c>
      <c r="C771" s="135">
        <v>2016222</v>
      </c>
      <c r="D771" s="135" t="s">
        <v>20</v>
      </c>
      <c r="E771" s="135">
        <v>10</v>
      </c>
      <c r="F771" s="135">
        <v>23</v>
      </c>
      <c r="G771" s="135">
        <v>230</v>
      </c>
    </row>
    <row r="772" spans="1:7" ht="15.6" thickTop="1" thickBot="1" x14ac:dyDescent="0.35">
      <c r="A772" s="99">
        <v>762</v>
      </c>
      <c r="B772" s="134" t="s">
        <v>1288</v>
      </c>
      <c r="C772" s="135">
        <v>2016227</v>
      </c>
      <c r="D772" s="135" t="s">
        <v>20</v>
      </c>
      <c r="E772" s="135">
        <v>1</v>
      </c>
      <c r="F772" s="135">
        <v>192</v>
      </c>
      <c r="G772" s="135">
        <v>192</v>
      </c>
    </row>
    <row r="773" spans="1:7" ht="15.6" thickTop="1" thickBot="1" x14ac:dyDescent="0.35">
      <c r="A773" s="99">
        <v>763</v>
      </c>
      <c r="B773" s="134" t="s">
        <v>1260</v>
      </c>
      <c r="C773" s="135">
        <v>2016242</v>
      </c>
      <c r="D773" s="135" t="s">
        <v>919</v>
      </c>
      <c r="E773" s="135">
        <v>60</v>
      </c>
      <c r="F773" s="135">
        <v>4.12</v>
      </c>
      <c r="G773" s="135">
        <v>247.08</v>
      </c>
    </row>
    <row r="774" spans="1:7" ht="15.6" thickTop="1" thickBot="1" x14ac:dyDescent="0.35">
      <c r="A774" s="99">
        <v>764</v>
      </c>
      <c r="B774" s="134" t="s">
        <v>1267</v>
      </c>
      <c r="C774" s="135">
        <v>2016250</v>
      </c>
      <c r="D774" s="135" t="s">
        <v>946</v>
      </c>
      <c r="E774" s="135">
        <v>6</v>
      </c>
      <c r="F774" s="135">
        <v>51.9</v>
      </c>
      <c r="G774" s="135">
        <v>311.39999999999998</v>
      </c>
    </row>
    <row r="775" spans="1:7" ht="15.6" thickTop="1" thickBot="1" x14ac:dyDescent="0.35">
      <c r="A775" s="99">
        <v>765</v>
      </c>
      <c r="B775" s="134" t="s">
        <v>1182</v>
      </c>
      <c r="C775" s="135">
        <v>2016021</v>
      </c>
      <c r="D775" s="135" t="s">
        <v>20</v>
      </c>
      <c r="E775" s="135">
        <v>0.15</v>
      </c>
      <c r="F775" s="135">
        <v>137.69999999999999</v>
      </c>
      <c r="G775" s="135">
        <v>20.66</v>
      </c>
    </row>
    <row r="776" spans="1:7" ht="15.6" thickTop="1" thickBot="1" x14ac:dyDescent="0.35">
      <c r="A776" s="99">
        <v>766</v>
      </c>
      <c r="B776" s="134" t="s">
        <v>1147</v>
      </c>
      <c r="C776" s="135">
        <v>2016022</v>
      </c>
      <c r="D776" s="135" t="s">
        <v>20</v>
      </c>
      <c r="E776" s="135">
        <v>0.8</v>
      </c>
      <c r="F776" s="135">
        <v>218.7</v>
      </c>
      <c r="G776" s="135">
        <v>174.96</v>
      </c>
    </row>
    <row r="777" spans="1:7" ht="15.6" thickTop="1" thickBot="1" x14ac:dyDescent="0.35">
      <c r="A777" s="99">
        <v>767</v>
      </c>
      <c r="B777" s="134" t="s">
        <v>1196</v>
      </c>
      <c r="C777" s="135">
        <v>2016049</v>
      </c>
      <c r="D777" s="135" t="s">
        <v>20</v>
      </c>
      <c r="E777" s="135">
        <v>1</v>
      </c>
      <c r="F777" s="135">
        <v>52.16</v>
      </c>
      <c r="G777" s="135">
        <v>52.16</v>
      </c>
    </row>
    <row r="778" spans="1:7" ht="15.6" thickTop="1" thickBot="1" x14ac:dyDescent="0.35">
      <c r="A778" s="99">
        <v>768</v>
      </c>
      <c r="B778" s="134" t="s">
        <v>1033</v>
      </c>
      <c r="C778" s="135">
        <v>2016089</v>
      </c>
      <c r="D778" s="135" t="s">
        <v>906</v>
      </c>
      <c r="E778" s="135">
        <v>1</v>
      </c>
      <c r="F778" s="135">
        <v>265.68</v>
      </c>
      <c r="G778" s="135">
        <v>265.68</v>
      </c>
    </row>
    <row r="779" spans="1:7" ht="15.6" thickTop="1" thickBot="1" x14ac:dyDescent="0.35">
      <c r="A779" s="99">
        <v>769</v>
      </c>
      <c r="B779" s="134" t="s">
        <v>1282</v>
      </c>
      <c r="C779" s="135">
        <v>2016107</v>
      </c>
      <c r="D779" s="135" t="s">
        <v>20</v>
      </c>
      <c r="E779" s="135">
        <v>0.6</v>
      </c>
      <c r="F779" s="135">
        <v>390.16</v>
      </c>
      <c r="G779" s="135">
        <v>234.09</v>
      </c>
    </row>
    <row r="780" spans="1:7" ht="15.6" thickTop="1" thickBot="1" x14ac:dyDescent="0.35">
      <c r="A780" s="99">
        <v>770</v>
      </c>
      <c r="B780" s="134" t="s">
        <v>1168</v>
      </c>
      <c r="C780" s="135">
        <v>2016006</v>
      </c>
      <c r="D780" s="135" t="s">
        <v>946</v>
      </c>
      <c r="E780" s="135">
        <v>2</v>
      </c>
      <c r="F780" s="135">
        <v>27.2</v>
      </c>
      <c r="G780" s="135">
        <v>54.4</v>
      </c>
    </row>
    <row r="781" spans="1:7" ht="15.6" thickTop="1" thickBot="1" x14ac:dyDescent="0.35">
      <c r="A781" s="99">
        <v>771</v>
      </c>
      <c r="B781" s="134" t="s">
        <v>1174</v>
      </c>
      <c r="C781" s="135">
        <v>2016010</v>
      </c>
      <c r="D781" s="135" t="s">
        <v>919</v>
      </c>
      <c r="E781" s="135">
        <v>10</v>
      </c>
      <c r="F781" s="135">
        <v>5.46</v>
      </c>
      <c r="G781" s="135">
        <v>54.59</v>
      </c>
    </row>
    <row r="782" spans="1:7" ht="15.6" thickTop="1" thickBot="1" x14ac:dyDescent="0.35">
      <c r="A782" s="99">
        <v>772</v>
      </c>
      <c r="B782" s="134" t="s">
        <v>1178</v>
      </c>
      <c r="C782" s="135">
        <v>2016014</v>
      </c>
      <c r="D782" s="135" t="s">
        <v>919</v>
      </c>
      <c r="E782" s="135">
        <v>10</v>
      </c>
      <c r="F782" s="135">
        <v>1.92</v>
      </c>
      <c r="G782" s="135">
        <v>19.21</v>
      </c>
    </row>
    <row r="783" spans="1:7" ht="15.6" thickTop="1" thickBot="1" x14ac:dyDescent="0.35">
      <c r="A783" s="99">
        <v>773</v>
      </c>
      <c r="B783" s="134" t="s">
        <v>1181</v>
      </c>
      <c r="C783" s="135">
        <v>2016019</v>
      </c>
      <c r="D783" s="135" t="s">
        <v>20</v>
      </c>
      <c r="E783" s="135">
        <v>200</v>
      </c>
      <c r="F783" s="135">
        <v>4.25</v>
      </c>
      <c r="G783" s="135">
        <v>849.38</v>
      </c>
    </row>
    <row r="784" spans="1:7" ht="15.6" thickTop="1" thickBot="1" x14ac:dyDescent="0.35">
      <c r="A784" s="99">
        <v>774</v>
      </c>
      <c r="B784" s="134" t="s">
        <v>904</v>
      </c>
      <c r="C784" s="135">
        <v>2016020</v>
      </c>
      <c r="D784" s="135" t="s">
        <v>20</v>
      </c>
      <c r="E784" s="135">
        <v>0</v>
      </c>
      <c r="F784" s="135">
        <v>10.18</v>
      </c>
      <c r="G784" s="135">
        <v>0</v>
      </c>
    </row>
    <row r="785" spans="1:7" ht="15.6" thickTop="1" thickBot="1" x14ac:dyDescent="0.35">
      <c r="A785" s="99">
        <v>775</v>
      </c>
      <c r="B785" s="134" t="s">
        <v>1184</v>
      </c>
      <c r="C785" s="135">
        <v>2016026</v>
      </c>
      <c r="D785" s="135" t="s">
        <v>20</v>
      </c>
      <c r="E785" s="135">
        <v>20</v>
      </c>
      <c r="F785" s="135">
        <v>0.61</v>
      </c>
      <c r="G785" s="135">
        <v>12.2</v>
      </c>
    </row>
    <row r="786" spans="1:7" ht="15.6" thickTop="1" thickBot="1" x14ac:dyDescent="0.35">
      <c r="A786" s="99">
        <v>776</v>
      </c>
      <c r="B786" s="134" t="s">
        <v>1172</v>
      </c>
      <c r="C786" s="135">
        <v>2016048</v>
      </c>
      <c r="D786" s="135" t="s">
        <v>20</v>
      </c>
      <c r="E786" s="135">
        <v>2</v>
      </c>
      <c r="F786" s="135">
        <v>1</v>
      </c>
      <c r="G786" s="135">
        <v>1.99</v>
      </c>
    </row>
    <row r="787" spans="1:7" ht="15.6" thickTop="1" thickBot="1" x14ac:dyDescent="0.35">
      <c r="A787" s="99">
        <v>777</v>
      </c>
      <c r="B787" s="134" t="s">
        <v>1196</v>
      </c>
      <c r="C787" s="135">
        <v>2016049</v>
      </c>
      <c r="D787" s="135" t="s">
        <v>20</v>
      </c>
      <c r="E787" s="135">
        <v>1</v>
      </c>
      <c r="F787" s="135">
        <v>52.16</v>
      </c>
      <c r="G787" s="135">
        <v>52.16</v>
      </c>
    </row>
    <row r="788" spans="1:7" ht="15.6" thickTop="1" thickBot="1" x14ac:dyDescent="0.35">
      <c r="A788" s="99">
        <v>778</v>
      </c>
      <c r="B788" s="134" t="s">
        <v>1196</v>
      </c>
      <c r="C788" s="135">
        <v>2016049</v>
      </c>
      <c r="D788" s="135" t="s">
        <v>20</v>
      </c>
      <c r="E788" s="135">
        <v>1</v>
      </c>
      <c r="F788" s="135">
        <v>44.19</v>
      </c>
      <c r="G788" s="135">
        <v>44.19</v>
      </c>
    </row>
    <row r="789" spans="1:7" ht="15.6" thickTop="1" thickBot="1" x14ac:dyDescent="0.35">
      <c r="A789" s="99">
        <v>779</v>
      </c>
      <c r="B789" s="134" t="s">
        <v>1198</v>
      </c>
      <c r="C789" s="135">
        <v>2016055</v>
      </c>
      <c r="D789" s="135" t="s">
        <v>20</v>
      </c>
      <c r="E789" s="135">
        <v>14</v>
      </c>
      <c r="F789" s="135">
        <v>36.380000000000003</v>
      </c>
      <c r="G789" s="135">
        <v>509.32</v>
      </c>
    </row>
    <row r="790" spans="1:7" ht="15.6" thickTop="1" thickBot="1" x14ac:dyDescent="0.35">
      <c r="A790" s="99">
        <v>780</v>
      </c>
      <c r="B790" s="134" t="s">
        <v>1199</v>
      </c>
      <c r="C790" s="135">
        <v>2016056</v>
      </c>
      <c r="D790" s="135" t="s">
        <v>20</v>
      </c>
      <c r="E790" s="135">
        <v>107</v>
      </c>
      <c r="F790" s="135">
        <v>13.65</v>
      </c>
      <c r="G790" s="135">
        <v>1460.55</v>
      </c>
    </row>
    <row r="791" spans="1:7" ht="15.6" thickTop="1" thickBot="1" x14ac:dyDescent="0.35">
      <c r="A791" s="99">
        <v>781</v>
      </c>
      <c r="B791" s="134" t="s">
        <v>1200</v>
      </c>
      <c r="C791" s="135">
        <v>2016057</v>
      </c>
      <c r="D791" s="135" t="s">
        <v>20</v>
      </c>
      <c r="E791" s="135">
        <v>21</v>
      </c>
      <c r="F791" s="135">
        <v>16.05</v>
      </c>
      <c r="G791" s="135">
        <v>337.05</v>
      </c>
    </row>
    <row r="792" spans="1:7" ht="15.6" thickTop="1" thickBot="1" x14ac:dyDescent="0.35">
      <c r="A792" s="99">
        <v>782</v>
      </c>
      <c r="B792" s="134" t="s">
        <v>1201</v>
      </c>
      <c r="C792" s="135">
        <v>2016058</v>
      </c>
      <c r="D792" s="135" t="s">
        <v>20</v>
      </c>
      <c r="E792" s="135">
        <v>24</v>
      </c>
      <c r="F792" s="135">
        <v>18.59</v>
      </c>
      <c r="G792" s="135">
        <v>446.06</v>
      </c>
    </row>
    <row r="793" spans="1:7" ht="15.6" thickTop="1" thickBot="1" x14ac:dyDescent="0.35">
      <c r="A793" s="99">
        <v>783</v>
      </c>
      <c r="B793" s="134" t="s">
        <v>1204</v>
      </c>
      <c r="C793" s="135">
        <v>2016064</v>
      </c>
      <c r="D793" s="135" t="s">
        <v>919</v>
      </c>
      <c r="E793" s="135">
        <v>5</v>
      </c>
      <c r="F793" s="135">
        <v>1.95</v>
      </c>
      <c r="G793" s="135">
        <v>9.74</v>
      </c>
    </row>
    <row r="794" spans="1:7" ht="15.6" thickTop="1" thickBot="1" x14ac:dyDescent="0.35">
      <c r="A794" s="99">
        <v>784</v>
      </c>
      <c r="B794" s="134" t="s">
        <v>1204</v>
      </c>
      <c r="C794" s="135">
        <v>2016064</v>
      </c>
      <c r="D794" s="135" t="s">
        <v>919</v>
      </c>
      <c r="E794" s="135">
        <v>50</v>
      </c>
      <c r="F794" s="135">
        <v>2.16</v>
      </c>
      <c r="G794" s="135">
        <v>108.05</v>
      </c>
    </row>
    <row r="795" spans="1:7" ht="15.6" thickTop="1" thickBot="1" x14ac:dyDescent="0.35">
      <c r="A795" s="99">
        <v>785</v>
      </c>
      <c r="B795" s="134" t="s">
        <v>1205</v>
      </c>
      <c r="C795" s="135">
        <v>2016072</v>
      </c>
      <c r="D795" s="135" t="s">
        <v>20</v>
      </c>
      <c r="E795" s="135">
        <v>200</v>
      </c>
      <c r="F795" s="135">
        <v>3.91</v>
      </c>
      <c r="G795" s="135">
        <v>781.32</v>
      </c>
    </row>
    <row r="796" spans="1:7" ht="15.6" thickTop="1" thickBot="1" x14ac:dyDescent="0.35">
      <c r="A796" s="99">
        <v>786</v>
      </c>
      <c r="B796" s="134" t="s">
        <v>1285</v>
      </c>
      <c r="C796" s="135">
        <v>2016076</v>
      </c>
      <c r="D796" s="135" t="s">
        <v>919</v>
      </c>
      <c r="E796" s="135">
        <v>4</v>
      </c>
      <c r="F796" s="135">
        <v>5.07</v>
      </c>
      <c r="G796" s="135">
        <v>20.29</v>
      </c>
    </row>
    <row r="797" spans="1:7" ht="15.6" thickTop="1" thickBot="1" x14ac:dyDescent="0.35">
      <c r="A797" s="99">
        <v>787</v>
      </c>
      <c r="B797" s="134" t="s">
        <v>1208</v>
      </c>
      <c r="C797" s="135">
        <v>2016078</v>
      </c>
      <c r="D797" s="135" t="s">
        <v>20</v>
      </c>
      <c r="E797" s="135">
        <v>1</v>
      </c>
      <c r="F797" s="135">
        <v>4.79</v>
      </c>
      <c r="G797" s="135">
        <v>4.79</v>
      </c>
    </row>
    <row r="798" spans="1:7" ht="15.6" thickTop="1" thickBot="1" x14ac:dyDescent="0.35">
      <c r="A798" s="99">
        <v>788</v>
      </c>
      <c r="B798" s="134" t="s">
        <v>1209</v>
      </c>
      <c r="C798" s="135">
        <v>2016082</v>
      </c>
      <c r="D798" s="135" t="s">
        <v>20</v>
      </c>
      <c r="E798" s="135">
        <v>2</v>
      </c>
      <c r="F798" s="135">
        <v>1</v>
      </c>
      <c r="G798" s="135">
        <v>2</v>
      </c>
    </row>
    <row r="799" spans="1:7" ht="15.6" thickTop="1" thickBot="1" x14ac:dyDescent="0.35">
      <c r="A799" s="99">
        <v>789</v>
      </c>
      <c r="B799" s="134" t="s">
        <v>1218</v>
      </c>
      <c r="C799" s="135">
        <v>2016106</v>
      </c>
      <c r="D799" s="135" t="s">
        <v>946</v>
      </c>
      <c r="E799" s="135">
        <v>5</v>
      </c>
      <c r="F799" s="135">
        <v>9.09</v>
      </c>
      <c r="G799" s="135">
        <v>45.45</v>
      </c>
    </row>
    <row r="800" spans="1:7" ht="15.6" thickTop="1" thickBot="1" x14ac:dyDescent="0.35">
      <c r="A800" s="99">
        <v>790</v>
      </c>
      <c r="B800" s="134" t="s">
        <v>164</v>
      </c>
      <c r="C800" s="135">
        <v>2016111</v>
      </c>
      <c r="D800" s="135" t="s">
        <v>20</v>
      </c>
      <c r="E800" s="135">
        <v>3</v>
      </c>
      <c r="F800" s="135">
        <v>38.6</v>
      </c>
      <c r="G800" s="135">
        <v>115.81</v>
      </c>
    </row>
    <row r="801" spans="1:7" ht="15.6" thickTop="1" thickBot="1" x14ac:dyDescent="0.35">
      <c r="A801" s="99">
        <v>791</v>
      </c>
      <c r="B801" s="134" t="s">
        <v>1221</v>
      </c>
      <c r="C801" s="135">
        <v>2016113</v>
      </c>
      <c r="D801" s="135" t="s">
        <v>20</v>
      </c>
      <c r="E801" s="135">
        <v>80</v>
      </c>
      <c r="F801" s="135">
        <v>2.73</v>
      </c>
      <c r="G801" s="135">
        <v>218.58</v>
      </c>
    </row>
    <row r="802" spans="1:7" ht="15.6" thickTop="1" thickBot="1" x14ac:dyDescent="0.35">
      <c r="A802" s="99">
        <v>792</v>
      </c>
      <c r="B802" s="134" t="s">
        <v>1283</v>
      </c>
      <c r="C802" s="135">
        <v>2016117</v>
      </c>
      <c r="D802" s="135" t="s">
        <v>919</v>
      </c>
      <c r="E802" s="135">
        <v>10</v>
      </c>
      <c r="F802" s="135">
        <v>4.47</v>
      </c>
      <c r="G802" s="135">
        <v>44.72</v>
      </c>
    </row>
    <row r="803" spans="1:7" ht="15.6" thickTop="1" thickBot="1" x14ac:dyDescent="0.35">
      <c r="A803" s="99">
        <v>793</v>
      </c>
      <c r="B803" s="134" t="s">
        <v>1157</v>
      </c>
      <c r="C803" s="135">
        <v>2016134</v>
      </c>
      <c r="D803" s="135" t="s">
        <v>910</v>
      </c>
      <c r="E803" s="135">
        <v>6</v>
      </c>
      <c r="F803" s="135">
        <v>5.0999999999999996</v>
      </c>
      <c r="G803" s="135">
        <v>30.6</v>
      </c>
    </row>
    <row r="804" spans="1:7" ht="15.6" thickTop="1" thickBot="1" x14ac:dyDescent="0.35">
      <c r="A804" s="99">
        <v>794</v>
      </c>
      <c r="B804" s="134" t="s">
        <v>1163</v>
      </c>
      <c r="C804" s="135">
        <v>2016135</v>
      </c>
      <c r="D804" s="135" t="s">
        <v>919</v>
      </c>
      <c r="E804" s="135">
        <v>10</v>
      </c>
      <c r="F804" s="135">
        <v>4.63</v>
      </c>
      <c r="G804" s="135">
        <v>46.25</v>
      </c>
    </row>
    <row r="805" spans="1:7" ht="15.6" thickTop="1" thickBot="1" x14ac:dyDescent="0.35">
      <c r="A805" s="99">
        <v>795</v>
      </c>
      <c r="B805" s="134" t="s">
        <v>1036</v>
      </c>
      <c r="C805" s="135">
        <v>2016143</v>
      </c>
      <c r="D805" s="135" t="s">
        <v>20</v>
      </c>
      <c r="E805" s="135">
        <v>6</v>
      </c>
      <c r="F805" s="135">
        <v>12.8</v>
      </c>
      <c r="G805" s="135">
        <v>76.8</v>
      </c>
    </row>
    <row r="806" spans="1:7" ht="15.6" thickTop="1" thickBot="1" x14ac:dyDescent="0.35">
      <c r="A806" s="99">
        <v>796</v>
      </c>
      <c r="B806" s="134" t="s">
        <v>1144</v>
      </c>
      <c r="C806" s="135">
        <v>2016155</v>
      </c>
      <c r="D806" s="135" t="s">
        <v>20</v>
      </c>
      <c r="E806" s="135">
        <v>200</v>
      </c>
      <c r="F806" s="135">
        <v>2.69</v>
      </c>
      <c r="G806" s="135">
        <v>537.84</v>
      </c>
    </row>
    <row r="807" spans="1:7" ht="15.6" thickTop="1" thickBot="1" x14ac:dyDescent="0.35">
      <c r="A807" s="99">
        <v>797</v>
      </c>
      <c r="B807" s="134" t="s">
        <v>1233</v>
      </c>
      <c r="C807" s="135">
        <v>2016162</v>
      </c>
      <c r="D807" s="135" t="s">
        <v>946</v>
      </c>
      <c r="E807" s="135">
        <v>5</v>
      </c>
      <c r="F807" s="135">
        <v>4.75</v>
      </c>
      <c r="G807" s="135">
        <v>23.75</v>
      </c>
    </row>
    <row r="808" spans="1:7" ht="15.6" thickTop="1" thickBot="1" x14ac:dyDescent="0.35">
      <c r="A808" s="99">
        <v>798</v>
      </c>
      <c r="B808" s="134" t="s">
        <v>1235</v>
      </c>
      <c r="C808" s="135">
        <v>2016166</v>
      </c>
      <c r="D808" s="135" t="s">
        <v>919</v>
      </c>
      <c r="E808" s="135">
        <v>8</v>
      </c>
      <c r="F808" s="135">
        <v>5.36</v>
      </c>
      <c r="G808" s="135">
        <v>42.91</v>
      </c>
    </row>
    <row r="809" spans="1:7" ht="15.6" thickTop="1" thickBot="1" x14ac:dyDescent="0.35">
      <c r="A809" s="99">
        <v>799</v>
      </c>
      <c r="B809" s="134" t="s">
        <v>1235</v>
      </c>
      <c r="C809" s="135">
        <v>2016166</v>
      </c>
      <c r="D809" s="135" t="s">
        <v>919</v>
      </c>
      <c r="E809" s="135">
        <v>25</v>
      </c>
      <c r="F809" s="135">
        <v>5.39</v>
      </c>
      <c r="G809" s="135">
        <v>134.75</v>
      </c>
    </row>
    <row r="810" spans="1:7" ht="15.6" thickTop="1" thickBot="1" x14ac:dyDescent="0.35">
      <c r="A810" s="99">
        <v>800</v>
      </c>
      <c r="B810" s="134" t="s">
        <v>1237</v>
      </c>
      <c r="C810" s="135">
        <v>2016168</v>
      </c>
      <c r="D810" s="135" t="s">
        <v>946</v>
      </c>
      <c r="E810" s="135">
        <v>5</v>
      </c>
      <c r="F810" s="135">
        <v>29.45</v>
      </c>
      <c r="G810" s="135">
        <v>147.25</v>
      </c>
    </row>
    <row r="811" spans="1:7" ht="15.6" thickTop="1" thickBot="1" x14ac:dyDescent="0.35">
      <c r="A811" s="99">
        <v>801</v>
      </c>
      <c r="B811" s="134" t="s">
        <v>1238</v>
      </c>
      <c r="C811" s="135">
        <v>2016169</v>
      </c>
      <c r="D811" s="135" t="s">
        <v>20</v>
      </c>
      <c r="E811" s="135">
        <v>0.5</v>
      </c>
      <c r="F811" s="135">
        <v>17.07</v>
      </c>
      <c r="G811" s="135">
        <v>8.5399999999999991</v>
      </c>
    </row>
    <row r="812" spans="1:7" ht="15.6" thickTop="1" thickBot="1" x14ac:dyDescent="0.35">
      <c r="A812" s="99">
        <v>802</v>
      </c>
      <c r="B812" s="134" t="s">
        <v>1239</v>
      </c>
      <c r="C812" s="135">
        <v>2016171</v>
      </c>
      <c r="D812" s="135" t="s">
        <v>946</v>
      </c>
      <c r="E812" s="135">
        <v>5</v>
      </c>
      <c r="F812" s="135">
        <v>12.58</v>
      </c>
      <c r="G812" s="135">
        <v>62.9</v>
      </c>
    </row>
    <row r="813" spans="1:7" ht="15.6" thickTop="1" thickBot="1" x14ac:dyDescent="0.35">
      <c r="A813" s="99">
        <v>803</v>
      </c>
      <c r="B813" s="134" t="s">
        <v>1260</v>
      </c>
      <c r="C813" s="135">
        <v>2016242</v>
      </c>
      <c r="D813" s="135" t="s">
        <v>919</v>
      </c>
      <c r="E813" s="135">
        <v>50</v>
      </c>
      <c r="F813" s="135">
        <v>4.12</v>
      </c>
      <c r="G813" s="135">
        <v>205.9</v>
      </c>
    </row>
    <row r="814" spans="1:7" ht="15.6" thickTop="1" thickBot="1" x14ac:dyDescent="0.35">
      <c r="A814" s="99">
        <v>804</v>
      </c>
      <c r="B814" s="134" t="s">
        <v>1261</v>
      </c>
      <c r="C814" s="135">
        <v>2016243</v>
      </c>
      <c r="D814" s="135" t="s">
        <v>919</v>
      </c>
      <c r="E814" s="135">
        <v>5</v>
      </c>
      <c r="F814" s="135">
        <v>85.71</v>
      </c>
      <c r="G814" s="135">
        <v>428.56</v>
      </c>
    </row>
    <row r="815" spans="1:7" ht="15.6" thickTop="1" thickBot="1" x14ac:dyDescent="0.35">
      <c r="A815" s="99">
        <v>805</v>
      </c>
      <c r="B815" s="134" t="s">
        <v>1263</v>
      </c>
      <c r="C815" s="135">
        <v>2016246</v>
      </c>
      <c r="D815" s="135" t="s">
        <v>919</v>
      </c>
      <c r="E815" s="135">
        <v>6</v>
      </c>
      <c r="F815" s="135">
        <v>37.22</v>
      </c>
      <c r="G815" s="135">
        <v>223.32</v>
      </c>
    </row>
    <row r="816" spans="1:7" ht="15.6" thickTop="1" thickBot="1" x14ac:dyDescent="0.35">
      <c r="A816" s="99">
        <v>806</v>
      </c>
      <c r="B816" s="134" t="s">
        <v>1265</v>
      </c>
      <c r="C816" s="135">
        <v>2016248</v>
      </c>
      <c r="D816" s="135" t="s">
        <v>20</v>
      </c>
      <c r="E816" s="135">
        <v>1</v>
      </c>
      <c r="F816" s="135">
        <v>50.97</v>
      </c>
      <c r="G816" s="135">
        <v>50.97</v>
      </c>
    </row>
    <row r="817" spans="1:7" ht="15.6" thickTop="1" thickBot="1" x14ac:dyDescent="0.35">
      <c r="A817" s="99">
        <v>807</v>
      </c>
      <c r="B817" s="134" t="s">
        <v>1267</v>
      </c>
      <c r="C817" s="135">
        <v>2016250</v>
      </c>
      <c r="D817" s="135" t="s">
        <v>946</v>
      </c>
      <c r="E817" s="135">
        <v>5</v>
      </c>
      <c r="F817" s="135">
        <v>51.9</v>
      </c>
      <c r="G817" s="135">
        <v>259.5</v>
      </c>
    </row>
    <row r="818" spans="1:7" ht="15.6" thickTop="1" thickBot="1" x14ac:dyDescent="0.35">
      <c r="A818" s="99">
        <v>808</v>
      </c>
      <c r="B818" s="134" t="s">
        <v>1191</v>
      </c>
      <c r="C818" s="135">
        <v>2016034</v>
      </c>
      <c r="D818" s="135" t="s">
        <v>20</v>
      </c>
      <c r="E818" s="135">
        <v>44</v>
      </c>
      <c r="F818" s="135">
        <v>0.53</v>
      </c>
      <c r="G818" s="135">
        <v>23.46</v>
      </c>
    </row>
    <row r="819" spans="1:7" ht="15.6" thickTop="1" thickBot="1" x14ac:dyDescent="0.35">
      <c r="A819" s="99">
        <v>809</v>
      </c>
      <c r="B819" s="134" t="s">
        <v>1191</v>
      </c>
      <c r="C819" s="135">
        <v>2016034</v>
      </c>
      <c r="D819" s="135" t="s">
        <v>1072</v>
      </c>
      <c r="E819" s="135">
        <v>12</v>
      </c>
      <c r="F819" s="135">
        <v>0.59</v>
      </c>
      <c r="G819" s="135">
        <v>7.11</v>
      </c>
    </row>
    <row r="820" spans="1:7" ht="15.6" thickTop="1" thickBot="1" x14ac:dyDescent="0.35">
      <c r="A820" s="99">
        <v>810</v>
      </c>
      <c r="B820" s="134" t="s">
        <v>904</v>
      </c>
      <c r="C820" s="135">
        <v>2016020</v>
      </c>
      <c r="D820" s="135" t="s">
        <v>20</v>
      </c>
      <c r="E820" s="135">
        <v>2</v>
      </c>
      <c r="F820" s="135">
        <v>10.199999999999999</v>
      </c>
      <c r="G820" s="135">
        <v>20.41</v>
      </c>
    </row>
    <row r="821" spans="1:7" ht="15.6" thickTop="1" thickBot="1" x14ac:dyDescent="0.35">
      <c r="A821" s="99">
        <v>811</v>
      </c>
      <c r="B821" s="134" t="s">
        <v>1071</v>
      </c>
      <c r="C821" s="135">
        <v>2016025</v>
      </c>
      <c r="D821" s="135" t="s">
        <v>20</v>
      </c>
      <c r="E821" s="135">
        <v>2</v>
      </c>
      <c r="F821" s="135">
        <v>27.2</v>
      </c>
      <c r="G821" s="135">
        <v>54.4</v>
      </c>
    </row>
    <row r="822" spans="1:7" ht="15.6" thickTop="1" thickBot="1" x14ac:dyDescent="0.35">
      <c r="A822" s="99">
        <v>812</v>
      </c>
      <c r="B822" s="134" t="s">
        <v>1174</v>
      </c>
      <c r="C822" s="135">
        <v>2016010</v>
      </c>
      <c r="D822" s="135" t="s">
        <v>919</v>
      </c>
      <c r="E822" s="135">
        <v>10</v>
      </c>
      <c r="F822" s="135">
        <v>6.07</v>
      </c>
      <c r="G822" s="135">
        <v>60.68</v>
      </c>
    </row>
    <row r="823" spans="1:7" ht="15.6" thickTop="1" thickBot="1" x14ac:dyDescent="0.35">
      <c r="A823" s="99">
        <v>813</v>
      </c>
      <c r="B823" s="134" t="s">
        <v>1181</v>
      </c>
      <c r="C823" s="135">
        <v>2016019</v>
      </c>
      <c r="D823" s="135" t="s">
        <v>20</v>
      </c>
      <c r="E823" s="135">
        <v>19</v>
      </c>
      <c r="F823" s="135">
        <v>4.25</v>
      </c>
      <c r="G823" s="135">
        <v>80.69</v>
      </c>
    </row>
    <row r="824" spans="1:7" ht="15.6" thickTop="1" thickBot="1" x14ac:dyDescent="0.35">
      <c r="A824" s="99">
        <v>814</v>
      </c>
      <c r="B824" s="134" t="s">
        <v>1184</v>
      </c>
      <c r="C824" s="135">
        <v>2016026</v>
      </c>
      <c r="D824" s="135" t="s">
        <v>20</v>
      </c>
      <c r="E824" s="135">
        <v>10</v>
      </c>
      <c r="F824" s="135">
        <v>0.93</v>
      </c>
      <c r="G824" s="135">
        <v>9.31</v>
      </c>
    </row>
    <row r="825" spans="1:7" ht="15.6" thickTop="1" thickBot="1" x14ac:dyDescent="0.35">
      <c r="A825" s="99">
        <v>815</v>
      </c>
      <c r="B825" s="134" t="s">
        <v>1185</v>
      </c>
      <c r="C825" s="135">
        <v>2016027</v>
      </c>
      <c r="D825" s="135" t="s">
        <v>20</v>
      </c>
      <c r="E825" s="135">
        <v>5</v>
      </c>
      <c r="F825" s="135">
        <v>1.05</v>
      </c>
      <c r="G825" s="135">
        <v>5.24</v>
      </c>
    </row>
    <row r="826" spans="1:7" ht="15.6" thickTop="1" thickBot="1" x14ac:dyDescent="0.35">
      <c r="A826" s="99">
        <v>816</v>
      </c>
      <c r="B826" s="134" t="s">
        <v>1204</v>
      </c>
      <c r="C826" s="135">
        <v>2016064</v>
      </c>
      <c r="D826" s="135" t="s">
        <v>919</v>
      </c>
      <c r="E826" s="135">
        <v>8</v>
      </c>
      <c r="F826" s="135">
        <v>1.95</v>
      </c>
      <c r="G826" s="135">
        <v>15.58</v>
      </c>
    </row>
    <row r="827" spans="1:7" ht="15.6" thickTop="1" thickBot="1" x14ac:dyDescent="0.35">
      <c r="A827" s="99">
        <v>817</v>
      </c>
      <c r="B827" s="134" t="s">
        <v>1205</v>
      </c>
      <c r="C827" s="135">
        <v>2016072</v>
      </c>
      <c r="D827" s="135" t="s">
        <v>20</v>
      </c>
      <c r="E827" s="135">
        <v>19</v>
      </c>
      <c r="F827" s="135">
        <v>3.91</v>
      </c>
      <c r="G827" s="135">
        <v>74.23</v>
      </c>
    </row>
    <row r="828" spans="1:7" ht="15.6" thickTop="1" thickBot="1" x14ac:dyDescent="0.35">
      <c r="A828" s="99">
        <v>818</v>
      </c>
      <c r="B828" s="134" t="s">
        <v>1207</v>
      </c>
      <c r="C828" s="135">
        <v>2016075</v>
      </c>
      <c r="D828" s="135" t="s">
        <v>919</v>
      </c>
      <c r="E828" s="135">
        <v>5</v>
      </c>
      <c r="F828" s="135">
        <v>2.88</v>
      </c>
      <c r="G828" s="135">
        <v>14.4</v>
      </c>
    </row>
    <row r="829" spans="1:7" ht="15.6" thickTop="1" thickBot="1" x14ac:dyDescent="0.35">
      <c r="A829" s="99">
        <v>819</v>
      </c>
      <c r="B829" s="134" t="s">
        <v>1212</v>
      </c>
      <c r="C829" s="135">
        <v>2016090</v>
      </c>
      <c r="D829" s="135" t="s">
        <v>20</v>
      </c>
      <c r="E829" s="135">
        <v>5</v>
      </c>
      <c r="F829" s="135">
        <v>2.36</v>
      </c>
      <c r="G829" s="135">
        <v>11.82</v>
      </c>
    </row>
    <row r="830" spans="1:7" ht="15.6" thickTop="1" thickBot="1" x14ac:dyDescent="0.35">
      <c r="A830" s="99">
        <v>820</v>
      </c>
      <c r="B830" s="134" t="s">
        <v>1218</v>
      </c>
      <c r="C830" s="135">
        <v>2016106</v>
      </c>
      <c r="D830" s="135" t="s">
        <v>946</v>
      </c>
      <c r="E830" s="135">
        <v>1</v>
      </c>
      <c r="F830" s="135">
        <v>7.41</v>
      </c>
      <c r="G830" s="135">
        <v>7.41</v>
      </c>
    </row>
    <row r="831" spans="1:7" ht="15.6" thickTop="1" thickBot="1" x14ac:dyDescent="0.35">
      <c r="A831" s="99">
        <v>821</v>
      </c>
      <c r="B831" s="134" t="s">
        <v>1221</v>
      </c>
      <c r="C831" s="135">
        <v>2016113</v>
      </c>
      <c r="D831" s="135" t="s">
        <v>20</v>
      </c>
      <c r="E831" s="135">
        <v>7</v>
      </c>
      <c r="F831" s="135">
        <v>2.73</v>
      </c>
      <c r="G831" s="135">
        <v>19.12</v>
      </c>
    </row>
    <row r="832" spans="1:7" ht="15.6" thickTop="1" thickBot="1" x14ac:dyDescent="0.35">
      <c r="A832" s="99">
        <v>822</v>
      </c>
      <c r="B832" s="134" t="s">
        <v>1283</v>
      </c>
      <c r="C832" s="135">
        <v>2016117</v>
      </c>
      <c r="D832" s="135" t="s">
        <v>919</v>
      </c>
      <c r="E832" s="135">
        <v>10</v>
      </c>
      <c r="F832" s="135">
        <v>5.3</v>
      </c>
      <c r="G832" s="135">
        <v>52.96</v>
      </c>
    </row>
    <row r="833" spans="1:7" ht="15.6" thickTop="1" thickBot="1" x14ac:dyDescent="0.35">
      <c r="A833" s="99">
        <v>823</v>
      </c>
      <c r="B833" s="134" t="s">
        <v>1164</v>
      </c>
      <c r="C833" s="135">
        <v>2016136</v>
      </c>
      <c r="D833" s="135" t="s">
        <v>919</v>
      </c>
      <c r="E833" s="135">
        <v>9</v>
      </c>
      <c r="F833" s="135">
        <v>2.96</v>
      </c>
      <c r="G833" s="135">
        <v>26.63</v>
      </c>
    </row>
    <row r="834" spans="1:7" ht="15.6" thickTop="1" thickBot="1" x14ac:dyDescent="0.35">
      <c r="A834" s="99">
        <v>824</v>
      </c>
      <c r="B834" s="134" t="s">
        <v>1144</v>
      </c>
      <c r="C834" s="135">
        <v>2016155</v>
      </c>
      <c r="D834" s="135" t="s">
        <v>20</v>
      </c>
      <c r="E834" s="135">
        <v>40</v>
      </c>
      <c r="F834" s="135">
        <v>2.69</v>
      </c>
      <c r="G834" s="135">
        <v>107.57</v>
      </c>
    </row>
    <row r="835" spans="1:7" ht="15.6" thickTop="1" thickBot="1" x14ac:dyDescent="0.35">
      <c r="A835" s="99">
        <v>825</v>
      </c>
      <c r="B835" s="134" t="s">
        <v>1290</v>
      </c>
      <c r="C835" s="135">
        <v>2016157</v>
      </c>
      <c r="D835" s="135" t="s">
        <v>20</v>
      </c>
      <c r="E835" s="135">
        <v>1</v>
      </c>
      <c r="F835" s="135">
        <v>136.38999999999999</v>
      </c>
      <c r="G835" s="135">
        <v>136.38999999999999</v>
      </c>
    </row>
    <row r="836" spans="1:7" ht="15.6" thickTop="1" thickBot="1" x14ac:dyDescent="0.35">
      <c r="A836" s="99">
        <v>826</v>
      </c>
      <c r="B836" s="134" t="s">
        <v>1291</v>
      </c>
      <c r="C836" s="135">
        <v>2016191</v>
      </c>
      <c r="D836" s="135" t="s">
        <v>919</v>
      </c>
      <c r="E836" s="135">
        <v>10</v>
      </c>
      <c r="F836" s="135">
        <v>3.52</v>
      </c>
      <c r="G836" s="135">
        <v>35.15</v>
      </c>
    </row>
    <row r="837" spans="1:7" ht="15.6" thickTop="1" thickBot="1" x14ac:dyDescent="0.35">
      <c r="A837" s="99">
        <v>827</v>
      </c>
      <c r="B837" s="134" t="s">
        <v>1292</v>
      </c>
      <c r="C837" s="135">
        <v>2016192</v>
      </c>
      <c r="D837" s="135" t="s">
        <v>919</v>
      </c>
      <c r="E837" s="135">
        <v>10</v>
      </c>
      <c r="F837" s="135">
        <v>3.44</v>
      </c>
      <c r="G837" s="135">
        <v>34.36</v>
      </c>
    </row>
    <row r="838" spans="1:7" ht="15.6" thickTop="1" thickBot="1" x14ac:dyDescent="0.35">
      <c r="A838" s="99">
        <v>828</v>
      </c>
      <c r="B838" s="134" t="s">
        <v>1246</v>
      </c>
      <c r="C838" s="135">
        <v>2016218</v>
      </c>
      <c r="D838" s="135" t="s">
        <v>20</v>
      </c>
      <c r="E838" s="135">
        <v>0.6</v>
      </c>
      <c r="F838" s="135">
        <v>741</v>
      </c>
      <c r="G838" s="135">
        <v>444.6</v>
      </c>
    </row>
    <row r="839" spans="1:7" ht="15.6" thickTop="1" thickBot="1" x14ac:dyDescent="0.35">
      <c r="A839" s="99">
        <v>829</v>
      </c>
      <c r="B839" s="134" t="s">
        <v>1247</v>
      </c>
      <c r="C839" s="135">
        <v>2016219</v>
      </c>
      <c r="D839" s="135" t="s">
        <v>20</v>
      </c>
      <c r="E839" s="135">
        <v>0.16</v>
      </c>
      <c r="F839" s="135">
        <v>185.04</v>
      </c>
      <c r="G839" s="135">
        <v>29.61</v>
      </c>
    </row>
    <row r="840" spans="1:7" ht="15.6" thickTop="1" thickBot="1" x14ac:dyDescent="0.35">
      <c r="A840" s="99">
        <v>830</v>
      </c>
      <c r="B840" s="134" t="s">
        <v>1252</v>
      </c>
      <c r="C840" s="135">
        <v>2016224</v>
      </c>
      <c r="D840" s="135" t="s">
        <v>20</v>
      </c>
      <c r="E840" s="135">
        <v>0.4</v>
      </c>
      <c r="F840" s="135">
        <v>650</v>
      </c>
      <c r="G840" s="135">
        <v>260</v>
      </c>
    </row>
    <row r="841" spans="1:7" ht="15.6" thickTop="1" thickBot="1" x14ac:dyDescent="0.35">
      <c r="A841" s="99">
        <v>831</v>
      </c>
      <c r="B841" s="134" t="s">
        <v>1174</v>
      </c>
      <c r="C841" s="135">
        <v>2016010</v>
      </c>
      <c r="D841" s="135" t="s">
        <v>919</v>
      </c>
      <c r="E841" s="135">
        <v>10</v>
      </c>
      <c r="F841" s="135">
        <v>5.46</v>
      </c>
      <c r="G841" s="135">
        <v>54.59</v>
      </c>
    </row>
    <row r="842" spans="1:7" ht="15.6" thickTop="1" thickBot="1" x14ac:dyDescent="0.35">
      <c r="A842" s="99">
        <v>832</v>
      </c>
      <c r="B842" s="134" t="s">
        <v>1175</v>
      </c>
      <c r="C842" s="135">
        <v>2016011</v>
      </c>
      <c r="D842" s="135" t="s">
        <v>919</v>
      </c>
      <c r="E842" s="135">
        <v>11</v>
      </c>
      <c r="F842" s="135">
        <v>2.7</v>
      </c>
      <c r="G842" s="135">
        <v>29.69</v>
      </c>
    </row>
    <row r="843" spans="1:7" ht="15.6" thickTop="1" thickBot="1" x14ac:dyDescent="0.35">
      <c r="A843" s="99">
        <v>833</v>
      </c>
      <c r="B843" s="134" t="s">
        <v>1179</v>
      </c>
      <c r="C843" s="135">
        <v>2016015</v>
      </c>
      <c r="D843" s="135" t="s">
        <v>919</v>
      </c>
      <c r="E843" s="135">
        <v>16</v>
      </c>
      <c r="F843" s="135">
        <v>1.96</v>
      </c>
      <c r="G843" s="135">
        <v>31.41</v>
      </c>
    </row>
    <row r="844" spans="1:7" ht="15.6" thickTop="1" thickBot="1" x14ac:dyDescent="0.35">
      <c r="A844" s="99">
        <v>834</v>
      </c>
      <c r="B844" s="134" t="s">
        <v>1180</v>
      </c>
      <c r="C844" s="135">
        <v>2016016</v>
      </c>
      <c r="D844" s="135" t="s">
        <v>910</v>
      </c>
      <c r="E844" s="135">
        <v>1</v>
      </c>
      <c r="F844" s="135">
        <v>22.79</v>
      </c>
      <c r="G844" s="135">
        <v>22.79</v>
      </c>
    </row>
    <row r="845" spans="1:7" ht="15.6" thickTop="1" thickBot="1" x14ac:dyDescent="0.35">
      <c r="A845" s="99">
        <v>835</v>
      </c>
      <c r="B845" s="134" t="s">
        <v>1182</v>
      </c>
      <c r="C845" s="135">
        <v>2016021</v>
      </c>
      <c r="D845" s="135" t="s">
        <v>20</v>
      </c>
      <c r="E845" s="135">
        <v>1</v>
      </c>
      <c r="F845" s="135">
        <v>137.69999999999999</v>
      </c>
      <c r="G845" s="135">
        <v>137.69999999999999</v>
      </c>
    </row>
    <row r="846" spans="1:7" ht="15.6" thickTop="1" thickBot="1" x14ac:dyDescent="0.35">
      <c r="A846" s="99">
        <v>836</v>
      </c>
      <c r="B846" s="134" t="s">
        <v>1184</v>
      </c>
      <c r="C846" s="135">
        <v>2016026</v>
      </c>
      <c r="D846" s="135" t="s">
        <v>20</v>
      </c>
      <c r="E846" s="135">
        <v>2</v>
      </c>
      <c r="F846" s="135">
        <v>0.61</v>
      </c>
      <c r="G846" s="135">
        <v>1.22</v>
      </c>
    </row>
    <row r="847" spans="1:7" ht="15.6" thickTop="1" thickBot="1" x14ac:dyDescent="0.35">
      <c r="A847" s="99">
        <v>837</v>
      </c>
      <c r="B847" s="134" t="s">
        <v>1185</v>
      </c>
      <c r="C847" s="135">
        <v>2016027</v>
      </c>
      <c r="D847" s="135" t="s">
        <v>20</v>
      </c>
      <c r="E847" s="135">
        <v>4</v>
      </c>
      <c r="F847" s="135">
        <v>1.07</v>
      </c>
      <c r="G847" s="135">
        <v>4.28</v>
      </c>
    </row>
    <row r="848" spans="1:7" ht="15.6" thickTop="1" thickBot="1" x14ac:dyDescent="0.35">
      <c r="A848" s="99">
        <v>838</v>
      </c>
      <c r="B848" s="134" t="s">
        <v>1186</v>
      </c>
      <c r="C848" s="135">
        <v>2016028</v>
      </c>
      <c r="D848" s="135" t="s">
        <v>20</v>
      </c>
      <c r="E848" s="135">
        <v>5</v>
      </c>
      <c r="F848" s="135">
        <v>0.94</v>
      </c>
      <c r="G848" s="135">
        <v>4.7</v>
      </c>
    </row>
    <row r="849" spans="1:7" ht="15.6" thickTop="1" thickBot="1" x14ac:dyDescent="0.35">
      <c r="A849" s="99">
        <v>839</v>
      </c>
      <c r="B849" s="134" t="s">
        <v>1192</v>
      </c>
      <c r="C849" s="135">
        <v>2016036</v>
      </c>
      <c r="D849" s="135" t="s">
        <v>903</v>
      </c>
      <c r="E849" s="135">
        <v>25</v>
      </c>
      <c r="F849" s="135">
        <v>6.81</v>
      </c>
      <c r="G849" s="135">
        <v>170.25</v>
      </c>
    </row>
    <row r="850" spans="1:7" ht="15.6" thickTop="1" thickBot="1" x14ac:dyDescent="0.35">
      <c r="A850" s="99">
        <v>840</v>
      </c>
      <c r="B850" s="134" t="s">
        <v>1196</v>
      </c>
      <c r="C850" s="135">
        <v>2016049</v>
      </c>
      <c r="D850" s="135" t="s">
        <v>20</v>
      </c>
      <c r="E850" s="135">
        <v>2</v>
      </c>
      <c r="F850" s="135">
        <v>44.19</v>
      </c>
      <c r="G850" s="135">
        <v>88.38</v>
      </c>
    </row>
    <row r="851" spans="1:7" ht="15.6" thickTop="1" thickBot="1" x14ac:dyDescent="0.35">
      <c r="A851" s="99">
        <v>841</v>
      </c>
      <c r="B851" s="134" t="s">
        <v>1204</v>
      </c>
      <c r="C851" s="135">
        <v>2016064</v>
      </c>
      <c r="D851" s="135" t="s">
        <v>919</v>
      </c>
      <c r="E851" s="135">
        <v>5</v>
      </c>
      <c r="F851" s="135">
        <v>1.92</v>
      </c>
      <c r="G851" s="135">
        <v>9.6</v>
      </c>
    </row>
    <row r="852" spans="1:7" ht="15.6" thickTop="1" thickBot="1" x14ac:dyDescent="0.35">
      <c r="A852" s="99">
        <v>842</v>
      </c>
      <c r="B852" s="134" t="s">
        <v>1285</v>
      </c>
      <c r="C852" s="135">
        <v>2016076</v>
      </c>
      <c r="D852" s="135" t="s">
        <v>919</v>
      </c>
      <c r="E852" s="135">
        <v>4</v>
      </c>
      <c r="F852" s="135">
        <v>5.07</v>
      </c>
      <c r="G852" s="135">
        <v>20.29</v>
      </c>
    </row>
    <row r="853" spans="1:7" ht="15.6" thickTop="1" thickBot="1" x14ac:dyDescent="0.35">
      <c r="A853" s="99">
        <v>843</v>
      </c>
      <c r="B853" s="134" t="s">
        <v>1212</v>
      </c>
      <c r="C853" s="135">
        <v>2016090</v>
      </c>
      <c r="D853" s="135" t="s">
        <v>20</v>
      </c>
      <c r="E853" s="135">
        <v>15</v>
      </c>
      <c r="F853" s="135">
        <v>2.13</v>
      </c>
      <c r="G853" s="135">
        <v>31.94</v>
      </c>
    </row>
    <row r="854" spans="1:7" ht="15.6" thickTop="1" thickBot="1" x14ac:dyDescent="0.35">
      <c r="A854" s="99">
        <v>844</v>
      </c>
      <c r="B854" s="134" t="s">
        <v>1286</v>
      </c>
      <c r="C854" s="135">
        <v>2016098</v>
      </c>
      <c r="D854" s="135" t="s">
        <v>20</v>
      </c>
      <c r="E854" s="135">
        <v>2</v>
      </c>
      <c r="F854" s="135">
        <v>17.72</v>
      </c>
      <c r="G854" s="135">
        <v>35.43</v>
      </c>
    </row>
    <row r="855" spans="1:7" ht="15.6" thickTop="1" thickBot="1" x14ac:dyDescent="0.35">
      <c r="A855" s="99">
        <v>845</v>
      </c>
      <c r="B855" s="134" t="s">
        <v>1216</v>
      </c>
      <c r="C855" s="135">
        <v>2016103</v>
      </c>
      <c r="D855" s="135" t="s">
        <v>946</v>
      </c>
      <c r="E855" s="135">
        <v>0.28599999999999998</v>
      </c>
      <c r="F855" s="135">
        <v>115.06</v>
      </c>
      <c r="G855" s="135">
        <v>32.909999999999997</v>
      </c>
    </row>
    <row r="856" spans="1:7" ht="15.6" thickTop="1" thickBot="1" x14ac:dyDescent="0.35">
      <c r="A856" s="99">
        <v>846</v>
      </c>
      <c r="B856" s="134" t="s">
        <v>1289</v>
      </c>
      <c r="C856" s="135">
        <v>2016104</v>
      </c>
      <c r="D856" s="135" t="s">
        <v>946</v>
      </c>
      <c r="E856" s="135">
        <v>0.20100000000000001</v>
      </c>
      <c r="F856" s="135">
        <v>29.64</v>
      </c>
      <c r="G856" s="135">
        <v>5.96</v>
      </c>
    </row>
    <row r="857" spans="1:7" ht="15.6" thickTop="1" thickBot="1" x14ac:dyDescent="0.35">
      <c r="A857" s="99">
        <v>847</v>
      </c>
      <c r="B857" s="134" t="s">
        <v>1148</v>
      </c>
      <c r="C857" s="135">
        <v>2016115</v>
      </c>
      <c r="D857" s="135" t="s">
        <v>20</v>
      </c>
      <c r="E857" s="135">
        <v>1</v>
      </c>
      <c r="F857" s="135">
        <v>132</v>
      </c>
      <c r="G857" s="135">
        <v>132</v>
      </c>
    </row>
    <row r="858" spans="1:7" ht="15.6" thickTop="1" thickBot="1" x14ac:dyDescent="0.35">
      <c r="A858" s="99">
        <v>848</v>
      </c>
      <c r="B858" s="134" t="s">
        <v>1283</v>
      </c>
      <c r="C858" s="135">
        <v>2016117</v>
      </c>
      <c r="D858" s="135" t="s">
        <v>919</v>
      </c>
      <c r="E858" s="135">
        <v>6</v>
      </c>
      <c r="F858" s="135">
        <v>5.3</v>
      </c>
      <c r="G858" s="135">
        <v>31.78</v>
      </c>
    </row>
    <row r="859" spans="1:7" ht="15.6" thickTop="1" thickBot="1" x14ac:dyDescent="0.35">
      <c r="A859" s="99">
        <v>849</v>
      </c>
      <c r="B859" s="134" t="s">
        <v>1223</v>
      </c>
      <c r="C859" s="135">
        <v>2016118</v>
      </c>
      <c r="D859" s="135" t="s">
        <v>910</v>
      </c>
      <c r="E859" s="135">
        <v>2</v>
      </c>
      <c r="F859" s="135">
        <v>11.25</v>
      </c>
      <c r="G859" s="135">
        <v>22.5</v>
      </c>
    </row>
    <row r="860" spans="1:7" ht="15.6" thickTop="1" thickBot="1" x14ac:dyDescent="0.35">
      <c r="A860" s="99">
        <v>850</v>
      </c>
      <c r="B860" s="134" t="s">
        <v>1225</v>
      </c>
      <c r="C860" s="135">
        <v>2016122</v>
      </c>
      <c r="D860" s="135" t="s">
        <v>20</v>
      </c>
      <c r="E860" s="135">
        <v>80</v>
      </c>
      <c r="F860" s="135">
        <v>14.58</v>
      </c>
      <c r="G860" s="135">
        <v>1166.4000000000001</v>
      </c>
    </row>
    <row r="861" spans="1:7" ht="15.6" thickTop="1" thickBot="1" x14ac:dyDescent="0.35">
      <c r="A861" s="99">
        <v>851</v>
      </c>
      <c r="B861" s="134" t="s">
        <v>1163</v>
      </c>
      <c r="C861" s="135">
        <v>2016135</v>
      </c>
      <c r="D861" s="135" t="s">
        <v>919</v>
      </c>
      <c r="E861" s="135">
        <v>8</v>
      </c>
      <c r="F861" s="135">
        <v>4.99</v>
      </c>
      <c r="G861" s="135">
        <v>39.94</v>
      </c>
    </row>
    <row r="862" spans="1:7" ht="15.6" thickTop="1" thickBot="1" x14ac:dyDescent="0.35">
      <c r="A862" s="99">
        <v>852</v>
      </c>
      <c r="B862" s="134" t="s">
        <v>1164</v>
      </c>
      <c r="C862" s="135">
        <v>2016136</v>
      </c>
      <c r="D862" s="135" t="s">
        <v>919</v>
      </c>
      <c r="E862" s="135">
        <v>10</v>
      </c>
      <c r="F862" s="135">
        <v>1.91</v>
      </c>
      <c r="G862" s="135">
        <v>19.14</v>
      </c>
    </row>
    <row r="863" spans="1:7" ht="15.6" thickTop="1" thickBot="1" x14ac:dyDescent="0.35">
      <c r="A863" s="99">
        <v>853</v>
      </c>
      <c r="B863" s="134" t="s">
        <v>1235</v>
      </c>
      <c r="C863" s="135">
        <v>2016166</v>
      </c>
      <c r="D863" s="135" t="s">
        <v>919</v>
      </c>
      <c r="E863" s="135">
        <v>2</v>
      </c>
      <c r="F863" s="135">
        <v>3.77</v>
      </c>
      <c r="G863" s="135">
        <v>7.54</v>
      </c>
    </row>
    <row r="864" spans="1:7" ht="15.6" thickTop="1" thickBot="1" x14ac:dyDescent="0.35">
      <c r="A864" s="99">
        <v>854</v>
      </c>
      <c r="B864" s="134" t="s">
        <v>1288</v>
      </c>
      <c r="C864" s="135">
        <v>2016227</v>
      </c>
      <c r="D864" s="135" t="s">
        <v>20</v>
      </c>
      <c r="E864" s="135">
        <v>1</v>
      </c>
      <c r="F864" s="135">
        <v>192</v>
      </c>
      <c r="G864" s="135">
        <v>192</v>
      </c>
    </row>
    <row r="865" spans="1:7" ht="15.6" thickTop="1" thickBot="1" x14ac:dyDescent="0.35">
      <c r="A865" s="99">
        <v>855</v>
      </c>
      <c r="B865" s="134" t="s">
        <v>1168</v>
      </c>
      <c r="C865" s="135">
        <v>2016006</v>
      </c>
      <c r="D865" s="135" t="s">
        <v>1072</v>
      </c>
      <c r="E865" s="135">
        <v>1</v>
      </c>
      <c r="F865" s="135">
        <v>20.170000000000002</v>
      </c>
      <c r="G865" s="135">
        <v>20.170000000000002</v>
      </c>
    </row>
    <row r="866" spans="1:7" ht="15.6" thickTop="1" thickBot="1" x14ac:dyDescent="0.35">
      <c r="A866" s="99">
        <v>856</v>
      </c>
      <c r="B866" s="134" t="s">
        <v>1180</v>
      </c>
      <c r="C866" s="135">
        <v>2016016</v>
      </c>
      <c r="D866" s="135" t="s">
        <v>910</v>
      </c>
      <c r="E866" s="135">
        <v>8</v>
      </c>
      <c r="F866" s="135">
        <v>21.27</v>
      </c>
      <c r="G866" s="135">
        <v>170.17</v>
      </c>
    </row>
    <row r="867" spans="1:7" ht="15.6" thickTop="1" thickBot="1" x14ac:dyDescent="0.35">
      <c r="A867" s="99">
        <v>857</v>
      </c>
      <c r="B867" s="134" t="s">
        <v>1181</v>
      </c>
      <c r="C867" s="135">
        <v>2016019</v>
      </c>
      <c r="D867" s="135" t="s">
        <v>20</v>
      </c>
      <c r="E867" s="135">
        <v>216</v>
      </c>
      <c r="F867" s="135">
        <v>4.25</v>
      </c>
      <c r="G867" s="135">
        <v>917.33</v>
      </c>
    </row>
    <row r="868" spans="1:7" ht="15.6" thickTop="1" thickBot="1" x14ac:dyDescent="0.35">
      <c r="A868" s="99">
        <v>858</v>
      </c>
      <c r="B868" s="134" t="s">
        <v>904</v>
      </c>
      <c r="C868" s="135">
        <v>2016020</v>
      </c>
      <c r="D868" s="135" t="s">
        <v>20</v>
      </c>
      <c r="E868" s="135">
        <v>7</v>
      </c>
      <c r="F868" s="135">
        <v>9.83</v>
      </c>
      <c r="G868" s="135">
        <v>68.83</v>
      </c>
    </row>
    <row r="869" spans="1:7" ht="15.6" thickTop="1" thickBot="1" x14ac:dyDescent="0.35">
      <c r="A869" s="99">
        <v>859</v>
      </c>
      <c r="B869" s="134" t="s">
        <v>1183</v>
      </c>
      <c r="C869" s="135">
        <v>2016023</v>
      </c>
      <c r="D869" s="135" t="s">
        <v>20</v>
      </c>
      <c r="E869" s="135">
        <v>0.8</v>
      </c>
      <c r="F869" s="135">
        <v>130</v>
      </c>
      <c r="G869" s="135">
        <v>104</v>
      </c>
    </row>
    <row r="870" spans="1:7" ht="15.6" thickTop="1" thickBot="1" x14ac:dyDescent="0.35">
      <c r="A870" s="99">
        <v>860</v>
      </c>
      <c r="B870" s="134" t="s">
        <v>1184</v>
      </c>
      <c r="C870" s="135">
        <v>2016026</v>
      </c>
      <c r="D870" s="135" t="s">
        <v>20</v>
      </c>
      <c r="E870" s="135">
        <v>69</v>
      </c>
      <c r="F870" s="135">
        <v>0.94</v>
      </c>
      <c r="G870" s="135">
        <v>64.97</v>
      </c>
    </row>
    <row r="871" spans="1:7" ht="15.6" thickTop="1" thickBot="1" x14ac:dyDescent="0.35">
      <c r="A871" s="99">
        <v>861</v>
      </c>
      <c r="B871" s="134" t="s">
        <v>1185</v>
      </c>
      <c r="C871" s="135">
        <v>2016027</v>
      </c>
      <c r="D871" s="135" t="s">
        <v>20</v>
      </c>
      <c r="E871" s="135">
        <v>23</v>
      </c>
      <c r="F871" s="135">
        <v>1.07</v>
      </c>
      <c r="G871" s="135">
        <v>24.61</v>
      </c>
    </row>
    <row r="872" spans="1:7" ht="15.6" thickTop="1" thickBot="1" x14ac:dyDescent="0.35">
      <c r="A872" s="99">
        <v>862</v>
      </c>
      <c r="B872" s="134" t="s">
        <v>1186</v>
      </c>
      <c r="C872" s="135">
        <v>2016028</v>
      </c>
      <c r="D872" s="135" t="s">
        <v>20</v>
      </c>
      <c r="E872" s="135">
        <v>10</v>
      </c>
      <c r="F872" s="135">
        <v>1.49</v>
      </c>
      <c r="G872" s="135">
        <v>14.87</v>
      </c>
    </row>
    <row r="873" spans="1:7" ht="15.6" thickTop="1" thickBot="1" x14ac:dyDescent="0.35">
      <c r="A873" s="99">
        <v>863</v>
      </c>
      <c r="B873" s="134" t="s">
        <v>1187</v>
      </c>
      <c r="C873" s="135">
        <v>2016029</v>
      </c>
      <c r="D873" s="135" t="s">
        <v>20</v>
      </c>
      <c r="E873" s="135">
        <v>5</v>
      </c>
      <c r="F873" s="135">
        <v>7.8</v>
      </c>
      <c r="G873" s="135">
        <v>39</v>
      </c>
    </row>
    <row r="874" spans="1:7" ht="15.6" thickTop="1" thickBot="1" x14ac:dyDescent="0.35">
      <c r="A874" s="99">
        <v>864</v>
      </c>
      <c r="B874" s="134" t="s">
        <v>1188</v>
      </c>
      <c r="C874" s="135">
        <v>2016030</v>
      </c>
      <c r="D874" s="135" t="s">
        <v>20</v>
      </c>
      <c r="E874" s="135">
        <v>5</v>
      </c>
      <c r="F874" s="135">
        <v>4.76</v>
      </c>
      <c r="G874" s="135">
        <v>23.81</v>
      </c>
    </row>
    <row r="875" spans="1:7" ht="15.6" thickTop="1" thickBot="1" x14ac:dyDescent="0.35">
      <c r="A875" s="99">
        <v>865</v>
      </c>
      <c r="B875" s="134" t="s">
        <v>1192</v>
      </c>
      <c r="C875" s="135">
        <v>2016036</v>
      </c>
      <c r="D875" s="135" t="s">
        <v>903</v>
      </c>
      <c r="E875" s="135">
        <v>5</v>
      </c>
      <c r="F875" s="135">
        <v>2.02</v>
      </c>
      <c r="G875" s="135">
        <v>10.11</v>
      </c>
    </row>
    <row r="876" spans="1:7" ht="15.6" thickTop="1" thickBot="1" x14ac:dyDescent="0.35">
      <c r="A876" s="99">
        <v>866</v>
      </c>
      <c r="B876" s="134" t="s">
        <v>1293</v>
      </c>
      <c r="C876" s="135">
        <v>2016050</v>
      </c>
      <c r="D876" s="135" t="s">
        <v>20</v>
      </c>
      <c r="E876" s="135">
        <v>63</v>
      </c>
      <c r="F876" s="135">
        <v>2.94</v>
      </c>
      <c r="G876" s="135">
        <v>185.32</v>
      </c>
    </row>
    <row r="877" spans="1:7" ht="15.6" thickTop="1" thickBot="1" x14ac:dyDescent="0.35">
      <c r="A877" s="99">
        <v>867</v>
      </c>
      <c r="B877" s="134" t="s">
        <v>1199</v>
      </c>
      <c r="C877" s="135">
        <v>2016056</v>
      </c>
      <c r="D877" s="135" t="s">
        <v>20</v>
      </c>
      <c r="E877" s="135">
        <v>12</v>
      </c>
      <c r="F877" s="135">
        <v>25.04</v>
      </c>
      <c r="G877" s="135">
        <v>300.48</v>
      </c>
    </row>
    <row r="878" spans="1:7" ht="15.6" thickTop="1" thickBot="1" x14ac:dyDescent="0.35">
      <c r="A878" s="99">
        <v>868</v>
      </c>
      <c r="B878" s="134" t="s">
        <v>1199</v>
      </c>
      <c r="C878" s="135">
        <v>2016056</v>
      </c>
      <c r="D878" s="135" t="s">
        <v>20</v>
      </c>
      <c r="E878" s="135">
        <v>25</v>
      </c>
      <c r="F878" s="135">
        <v>20.329999999999998</v>
      </c>
      <c r="G878" s="135">
        <v>508.25</v>
      </c>
    </row>
    <row r="879" spans="1:7" ht="15.6" thickTop="1" thickBot="1" x14ac:dyDescent="0.35">
      <c r="A879" s="99">
        <v>869</v>
      </c>
      <c r="B879" s="134" t="s">
        <v>1200</v>
      </c>
      <c r="C879" s="135">
        <v>2016057</v>
      </c>
      <c r="D879" s="135" t="s">
        <v>20</v>
      </c>
      <c r="E879" s="135">
        <v>25</v>
      </c>
      <c r="F879" s="135">
        <v>31.6</v>
      </c>
      <c r="G879" s="135">
        <v>789.93</v>
      </c>
    </row>
    <row r="880" spans="1:7" ht="15.6" thickTop="1" thickBot="1" x14ac:dyDescent="0.35">
      <c r="A880" s="99">
        <v>870</v>
      </c>
      <c r="B880" s="134" t="s">
        <v>1200</v>
      </c>
      <c r="C880" s="135">
        <v>2016057</v>
      </c>
      <c r="D880" s="135" t="s">
        <v>20</v>
      </c>
      <c r="E880" s="135">
        <v>25</v>
      </c>
      <c r="F880" s="135">
        <v>31.6</v>
      </c>
      <c r="G880" s="135">
        <v>789.93</v>
      </c>
    </row>
    <row r="881" spans="1:7" ht="15.6" thickTop="1" thickBot="1" x14ac:dyDescent="0.35">
      <c r="A881" s="99">
        <v>871</v>
      </c>
      <c r="B881" s="134" t="s">
        <v>1201</v>
      </c>
      <c r="C881" s="135">
        <v>2016058</v>
      </c>
      <c r="D881" s="135" t="s">
        <v>20</v>
      </c>
      <c r="E881" s="135">
        <v>50</v>
      </c>
      <c r="F881" s="135">
        <v>35.68</v>
      </c>
      <c r="G881" s="135">
        <v>1784.23</v>
      </c>
    </row>
    <row r="882" spans="1:7" ht="15.6" thickTop="1" thickBot="1" x14ac:dyDescent="0.35">
      <c r="A882" s="99">
        <v>872</v>
      </c>
      <c r="B882" s="134" t="s">
        <v>1205</v>
      </c>
      <c r="C882" s="135">
        <v>2016072</v>
      </c>
      <c r="D882" s="135" t="s">
        <v>20</v>
      </c>
      <c r="E882" s="135">
        <v>54</v>
      </c>
      <c r="F882" s="135">
        <v>3.1</v>
      </c>
      <c r="G882" s="135">
        <v>167.56</v>
      </c>
    </row>
    <row r="883" spans="1:7" ht="15.6" thickTop="1" thickBot="1" x14ac:dyDescent="0.35">
      <c r="A883" s="99">
        <v>873</v>
      </c>
      <c r="B883" s="134" t="s">
        <v>1205</v>
      </c>
      <c r="C883" s="135">
        <v>2016072</v>
      </c>
      <c r="D883" s="135" t="s">
        <v>20</v>
      </c>
      <c r="E883" s="135">
        <v>100</v>
      </c>
      <c r="F883" s="135">
        <v>3.91</v>
      </c>
      <c r="G883" s="135">
        <v>390.66</v>
      </c>
    </row>
    <row r="884" spans="1:7" ht="15.6" thickTop="1" thickBot="1" x14ac:dyDescent="0.35">
      <c r="A884" s="99">
        <v>874</v>
      </c>
      <c r="B884" s="134" t="s">
        <v>1209</v>
      </c>
      <c r="C884" s="135">
        <v>2016082</v>
      </c>
      <c r="D884" s="135" t="s">
        <v>20</v>
      </c>
      <c r="E884" s="135">
        <v>1</v>
      </c>
      <c r="F884" s="135">
        <v>1</v>
      </c>
      <c r="G884" s="135">
        <v>1</v>
      </c>
    </row>
    <row r="885" spans="1:7" ht="15.6" thickTop="1" thickBot="1" x14ac:dyDescent="0.35">
      <c r="A885" s="99">
        <v>875</v>
      </c>
      <c r="B885" s="134" t="s">
        <v>1210</v>
      </c>
      <c r="C885" s="135">
        <v>2016083</v>
      </c>
      <c r="D885" s="135" t="s">
        <v>946</v>
      </c>
      <c r="E885" s="135">
        <v>4</v>
      </c>
      <c r="F885" s="135">
        <v>260</v>
      </c>
      <c r="G885" s="135">
        <v>1040</v>
      </c>
    </row>
    <row r="886" spans="1:7" ht="15.6" thickTop="1" thickBot="1" x14ac:dyDescent="0.35">
      <c r="A886" s="99">
        <v>876</v>
      </c>
      <c r="B886" s="134" t="s">
        <v>1212</v>
      </c>
      <c r="C886" s="135">
        <v>2016090</v>
      </c>
      <c r="D886" s="135" t="s">
        <v>20</v>
      </c>
      <c r="E886" s="135">
        <v>25</v>
      </c>
      <c r="F886" s="135">
        <v>1.34</v>
      </c>
      <c r="G886" s="135">
        <v>33.5</v>
      </c>
    </row>
    <row r="887" spans="1:7" ht="15.6" thickTop="1" thickBot="1" x14ac:dyDescent="0.35">
      <c r="A887" s="99">
        <v>877</v>
      </c>
      <c r="B887" s="134" t="s">
        <v>1218</v>
      </c>
      <c r="C887" s="135">
        <v>2016106</v>
      </c>
      <c r="D887" s="135" t="s">
        <v>946</v>
      </c>
      <c r="E887" s="135">
        <v>1</v>
      </c>
      <c r="F887" s="135">
        <v>7.41</v>
      </c>
      <c r="G887" s="135">
        <v>7.41</v>
      </c>
    </row>
    <row r="888" spans="1:7" ht="15.6" thickTop="1" thickBot="1" x14ac:dyDescent="0.35">
      <c r="A888" s="99">
        <v>878</v>
      </c>
      <c r="B888" s="134" t="s">
        <v>1221</v>
      </c>
      <c r="C888" s="135">
        <v>2016113</v>
      </c>
      <c r="D888" s="135" t="s">
        <v>20</v>
      </c>
      <c r="E888" s="135">
        <v>100</v>
      </c>
      <c r="F888" s="135">
        <v>2.73</v>
      </c>
      <c r="G888" s="135">
        <v>273.22000000000003</v>
      </c>
    </row>
    <row r="889" spans="1:7" ht="15.6" thickTop="1" thickBot="1" x14ac:dyDescent="0.35">
      <c r="A889" s="99">
        <v>879</v>
      </c>
      <c r="B889" s="134" t="s">
        <v>1229</v>
      </c>
      <c r="C889" s="135">
        <v>2016133</v>
      </c>
      <c r="D889" s="135" t="s">
        <v>20</v>
      </c>
      <c r="E889" s="135">
        <v>100</v>
      </c>
      <c r="F889" s="135">
        <v>1.85</v>
      </c>
      <c r="G889" s="135">
        <v>185</v>
      </c>
    </row>
    <row r="890" spans="1:7" ht="15.6" thickTop="1" thickBot="1" x14ac:dyDescent="0.35">
      <c r="A890" s="99">
        <v>880</v>
      </c>
      <c r="B890" s="134" t="s">
        <v>1157</v>
      </c>
      <c r="C890" s="135">
        <v>2016134</v>
      </c>
      <c r="D890" s="135" t="s">
        <v>910</v>
      </c>
      <c r="E890" s="135">
        <v>1</v>
      </c>
      <c r="F890" s="135">
        <v>3.7</v>
      </c>
      <c r="G890" s="135">
        <v>3.7</v>
      </c>
    </row>
    <row r="891" spans="1:7" ht="15.6" thickTop="1" thickBot="1" x14ac:dyDescent="0.35">
      <c r="A891" s="99">
        <v>881</v>
      </c>
      <c r="B891" s="134" t="s">
        <v>1164</v>
      </c>
      <c r="C891" s="135">
        <v>2016136</v>
      </c>
      <c r="D891" s="135" t="s">
        <v>919</v>
      </c>
      <c r="E891" s="135">
        <v>10</v>
      </c>
      <c r="F891" s="135">
        <v>1.91</v>
      </c>
      <c r="G891" s="135">
        <v>19.14</v>
      </c>
    </row>
    <row r="892" spans="1:7" ht="15.6" thickTop="1" thickBot="1" x14ac:dyDescent="0.35">
      <c r="A892" s="99">
        <v>882</v>
      </c>
      <c r="B892" s="134" t="s">
        <v>1036</v>
      </c>
      <c r="C892" s="135">
        <v>2016143</v>
      </c>
      <c r="D892" s="135" t="s">
        <v>20</v>
      </c>
      <c r="E892" s="135">
        <v>10</v>
      </c>
      <c r="F892" s="135">
        <v>18.32</v>
      </c>
      <c r="G892" s="135">
        <v>183.24</v>
      </c>
    </row>
    <row r="893" spans="1:7" ht="15.6" thickTop="1" thickBot="1" x14ac:dyDescent="0.35">
      <c r="A893" s="99">
        <v>883</v>
      </c>
      <c r="B893" s="134" t="s">
        <v>1144</v>
      </c>
      <c r="C893" s="135">
        <v>2016155</v>
      </c>
      <c r="D893" s="135" t="s">
        <v>20</v>
      </c>
      <c r="E893" s="135">
        <v>100</v>
      </c>
      <c r="F893" s="135">
        <v>2.69</v>
      </c>
      <c r="G893" s="135">
        <v>268.92</v>
      </c>
    </row>
    <row r="894" spans="1:7" ht="15.6" thickTop="1" thickBot="1" x14ac:dyDescent="0.35">
      <c r="A894" s="99">
        <v>884</v>
      </c>
      <c r="B894" s="134" t="s">
        <v>1284</v>
      </c>
      <c r="C894" s="135">
        <v>2016203</v>
      </c>
      <c r="D894" s="135" t="s">
        <v>20</v>
      </c>
      <c r="E894" s="135">
        <v>2</v>
      </c>
      <c r="F894" s="135">
        <v>263</v>
      </c>
      <c r="G894" s="135">
        <v>526</v>
      </c>
    </row>
    <row r="895" spans="1:7" ht="15.6" thickTop="1" thickBot="1" x14ac:dyDescent="0.35">
      <c r="A895" s="99">
        <v>885</v>
      </c>
      <c r="B895" s="134" t="s">
        <v>1245</v>
      </c>
      <c r="C895" s="135">
        <v>2016215</v>
      </c>
      <c r="D895" s="135" t="s">
        <v>20</v>
      </c>
      <c r="E895" s="135">
        <v>50</v>
      </c>
      <c r="F895" s="135">
        <v>19.399999999999999</v>
      </c>
      <c r="G895" s="135">
        <v>970</v>
      </c>
    </row>
    <row r="896" spans="1:7" ht="15.6" thickTop="1" thickBot="1" x14ac:dyDescent="0.35">
      <c r="A896" s="99">
        <v>886</v>
      </c>
      <c r="B896" s="134" t="s">
        <v>1246</v>
      </c>
      <c r="C896" s="135">
        <v>2016218</v>
      </c>
      <c r="D896" s="135" t="s">
        <v>20</v>
      </c>
      <c r="E896" s="135">
        <v>3</v>
      </c>
      <c r="F896" s="135">
        <v>741</v>
      </c>
      <c r="G896" s="135">
        <v>2223</v>
      </c>
    </row>
    <row r="897" spans="1:7" ht="15.6" thickTop="1" thickBot="1" x14ac:dyDescent="0.35">
      <c r="A897" s="99">
        <v>887</v>
      </c>
      <c r="B897" s="134" t="s">
        <v>1248</v>
      </c>
      <c r="C897" s="135">
        <v>2016220</v>
      </c>
      <c r="D897" s="135" t="s">
        <v>20</v>
      </c>
      <c r="E897" s="135">
        <v>0.5</v>
      </c>
      <c r="F897" s="135">
        <v>498</v>
      </c>
      <c r="G897" s="135">
        <v>249</v>
      </c>
    </row>
    <row r="898" spans="1:7" ht="15.6" thickTop="1" thickBot="1" x14ac:dyDescent="0.35">
      <c r="A898" s="99">
        <v>888</v>
      </c>
      <c r="B898" s="134" t="s">
        <v>1250</v>
      </c>
      <c r="C898" s="135">
        <v>2016222</v>
      </c>
      <c r="D898" s="135" t="s">
        <v>20</v>
      </c>
      <c r="E898" s="135">
        <v>50</v>
      </c>
      <c r="F898" s="135">
        <v>23</v>
      </c>
      <c r="G898" s="135">
        <v>1150</v>
      </c>
    </row>
    <row r="899" spans="1:7" ht="15.6" thickTop="1" thickBot="1" x14ac:dyDescent="0.35">
      <c r="A899" s="99">
        <v>889</v>
      </c>
      <c r="B899" s="134" t="s">
        <v>1045</v>
      </c>
      <c r="C899" s="135">
        <v>2016254</v>
      </c>
      <c r="D899" s="135" t="s">
        <v>20</v>
      </c>
      <c r="E899" s="135">
        <v>1</v>
      </c>
      <c r="F899" s="135">
        <v>132</v>
      </c>
      <c r="G899" s="135">
        <v>132</v>
      </c>
    </row>
    <row r="900" spans="1:7" ht="15.6" thickTop="1" thickBot="1" x14ac:dyDescent="0.35">
      <c r="A900" s="99">
        <v>890</v>
      </c>
      <c r="B900" s="134" t="s">
        <v>1179</v>
      </c>
      <c r="C900" s="135">
        <v>2016015</v>
      </c>
      <c r="D900" s="135" t="s">
        <v>910</v>
      </c>
      <c r="E900" s="135">
        <v>10</v>
      </c>
      <c r="F900" s="135">
        <v>1.72</v>
      </c>
      <c r="G900" s="135">
        <v>17.16</v>
      </c>
    </row>
    <row r="901" spans="1:7" ht="15.6" thickTop="1" thickBot="1" x14ac:dyDescent="0.35">
      <c r="A901" s="99">
        <v>891</v>
      </c>
      <c r="B901" s="134" t="s">
        <v>1180</v>
      </c>
      <c r="C901" s="135">
        <v>2016016</v>
      </c>
      <c r="D901" s="135" t="s">
        <v>910</v>
      </c>
      <c r="E901" s="135">
        <v>7</v>
      </c>
      <c r="F901" s="135">
        <v>21.78</v>
      </c>
      <c r="G901" s="135">
        <v>152.46</v>
      </c>
    </row>
    <row r="902" spans="1:7" ht="15.6" thickTop="1" thickBot="1" x14ac:dyDescent="0.35">
      <c r="A902" s="99">
        <v>892</v>
      </c>
      <c r="B902" s="134" t="s">
        <v>1181</v>
      </c>
      <c r="C902" s="135">
        <v>2016019</v>
      </c>
      <c r="D902" s="135" t="s">
        <v>20</v>
      </c>
      <c r="E902" s="135">
        <v>200</v>
      </c>
      <c r="F902" s="135">
        <v>4.25</v>
      </c>
      <c r="G902" s="135">
        <v>849.38</v>
      </c>
    </row>
    <row r="903" spans="1:7" ht="15.6" thickTop="1" thickBot="1" x14ac:dyDescent="0.35">
      <c r="A903" s="99">
        <v>893</v>
      </c>
      <c r="B903" s="134" t="s">
        <v>904</v>
      </c>
      <c r="C903" s="135">
        <v>2016020</v>
      </c>
      <c r="D903" s="135" t="s">
        <v>20</v>
      </c>
      <c r="E903" s="135">
        <v>2</v>
      </c>
      <c r="F903" s="135">
        <v>10.18</v>
      </c>
      <c r="G903" s="135">
        <v>20.350000000000001</v>
      </c>
    </row>
    <row r="904" spans="1:7" ht="15.6" thickTop="1" thickBot="1" x14ac:dyDescent="0.35">
      <c r="A904" s="99">
        <v>894</v>
      </c>
      <c r="B904" s="134" t="s">
        <v>1184</v>
      </c>
      <c r="C904" s="135">
        <v>2016026</v>
      </c>
      <c r="D904" s="135" t="s">
        <v>20</v>
      </c>
      <c r="E904" s="135">
        <v>10</v>
      </c>
      <c r="F904" s="135">
        <v>0.61</v>
      </c>
      <c r="G904" s="135">
        <v>6.1</v>
      </c>
    </row>
    <row r="905" spans="1:7" ht="15.6" thickTop="1" thickBot="1" x14ac:dyDescent="0.35">
      <c r="A905" s="99">
        <v>895</v>
      </c>
      <c r="B905" s="134" t="s">
        <v>1185</v>
      </c>
      <c r="C905" s="135">
        <v>2016027</v>
      </c>
      <c r="D905" s="135" t="s">
        <v>20</v>
      </c>
      <c r="E905" s="135">
        <v>10</v>
      </c>
      <c r="F905" s="135">
        <v>1.07</v>
      </c>
      <c r="G905" s="135">
        <v>10.7</v>
      </c>
    </row>
    <row r="906" spans="1:7" ht="15.6" thickTop="1" thickBot="1" x14ac:dyDescent="0.35">
      <c r="A906" s="99">
        <v>896</v>
      </c>
      <c r="B906" s="134" t="s">
        <v>1185</v>
      </c>
      <c r="C906" s="135">
        <v>2016027</v>
      </c>
      <c r="D906" s="135" t="s">
        <v>20</v>
      </c>
      <c r="E906" s="135">
        <v>30</v>
      </c>
      <c r="F906" s="135">
        <v>0.69</v>
      </c>
      <c r="G906" s="135">
        <v>20.7</v>
      </c>
    </row>
    <row r="907" spans="1:7" ht="15.6" thickTop="1" thickBot="1" x14ac:dyDescent="0.35">
      <c r="A907" s="99">
        <v>897</v>
      </c>
      <c r="B907" s="134" t="s">
        <v>1186</v>
      </c>
      <c r="C907" s="135">
        <v>2016028</v>
      </c>
      <c r="D907" s="135" t="s">
        <v>20</v>
      </c>
      <c r="E907" s="135">
        <v>40</v>
      </c>
      <c r="F907" s="135">
        <v>0.94</v>
      </c>
      <c r="G907" s="135">
        <v>37.6</v>
      </c>
    </row>
    <row r="908" spans="1:7" ht="15.6" thickTop="1" thickBot="1" x14ac:dyDescent="0.35">
      <c r="A908" s="99">
        <v>898</v>
      </c>
      <c r="B908" s="134" t="s">
        <v>1192</v>
      </c>
      <c r="C908" s="135">
        <v>2016036</v>
      </c>
      <c r="D908" s="135" t="s">
        <v>903</v>
      </c>
      <c r="E908" s="135">
        <v>30</v>
      </c>
      <c r="F908" s="135">
        <v>6.81</v>
      </c>
      <c r="G908" s="135">
        <v>204.3</v>
      </c>
    </row>
    <row r="909" spans="1:7" ht="15.6" thickTop="1" thickBot="1" x14ac:dyDescent="0.35">
      <c r="A909" s="99">
        <v>899</v>
      </c>
      <c r="B909" s="134" t="s">
        <v>1199</v>
      </c>
      <c r="C909" s="135">
        <v>2016056</v>
      </c>
      <c r="D909" s="135" t="s">
        <v>20</v>
      </c>
      <c r="E909" s="135">
        <v>25</v>
      </c>
      <c r="F909" s="135">
        <v>20.329999999999998</v>
      </c>
      <c r="G909" s="135">
        <v>508.25</v>
      </c>
    </row>
    <row r="910" spans="1:7" ht="15.6" thickTop="1" thickBot="1" x14ac:dyDescent="0.35">
      <c r="A910" s="99">
        <v>900</v>
      </c>
      <c r="B910" s="134" t="s">
        <v>1199</v>
      </c>
      <c r="C910" s="135">
        <v>2016056</v>
      </c>
      <c r="D910" s="135" t="s">
        <v>20</v>
      </c>
      <c r="E910" s="135">
        <v>25</v>
      </c>
      <c r="F910" s="135">
        <v>13.65</v>
      </c>
      <c r="G910" s="135">
        <v>341.25</v>
      </c>
    </row>
    <row r="911" spans="1:7" ht="15.6" thickTop="1" thickBot="1" x14ac:dyDescent="0.35">
      <c r="A911" s="99">
        <v>901</v>
      </c>
      <c r="B911" s="134" t="s">
        <v>1200</v>
      </c>
      <c r="C911" s="135">
        <v>2016057</v>
      </c>
      <c r="D911" s="135" t="s">
        <v>20</v>
      </c>
      <c r="E911" s="135">
        <v>25</v>
      </c>
      <c r="F911" s="135">
        <v>16.05</v>
      </c>
      <c r="G911" s="135">
        <v>401.25</v>
      </c>
    </row>
    <row r="912" spans="1:7" ht="15.6" thickTop="1" thickBot="1" x14ac:dyDescent="0.35">
      <c r="A912" s="99">
        <v>902</v>
      </c>
      <c r="B912" s="134" t="s">
        <v>1294</v>
      </c>
      <c r="C912" s="135">
        <v>2016059</v>
      </c>
      <c r="D912" s="135" t="s">
        <v>20</v>
      </c>
      <c r="E912" s="135">
        <v>3</v>
      </c>
      <c r="F912" s="135">
        <v>9.09</v>
      </c>
      <c r="G912" s="135">
        <v>27.27</v>
      </c>
    </row>
    <row r="913" spans="1:7" ht="15.6" thickTop="1" thickBot="1" x14ac:dyDescent="0.35">
      <c r="A913" s="99">
        <v>903</v>
      </c>
      <c r="B913" s="134" t="s">
        <v>1294</v>
      </c>
      <c r="C913" s="135">
        <v>2016059</v>
      </c>
      <c r="D913" s="135" t="s">
        <v>20</v>
      </c>
      <c r="E913" s="135">
        <v>36</v>
      </c>
      <c r="F913" s="135">
        <v>9.1</v>
      </c>
      <c r="G913" s="135">
        <v>327.60000000000002</v>
      </c>
    </row>
    <row r="914" spans="1:7" ht="15.6" thickTop="1" thickBot="1" x14ac:dyDescent="0.35">
      <c r="A914" s="99">
        <v>904</v>
      </c>
      <c r="B914" s="134" t="s">
        <v>1205</v>
      </c>
      <c r="C914" s="135">
        <v>2016072</v>
      </c>
      <c r="D914" s="135" t="s">
        <v>20</v>
      </c>
      <c r="E914" s="135">
        <v>100</v>
      </c>
      <c r="F914" s="135">
        <v>3.91</v>
      </c>
      <c r="G914" s="135">
        <v>390.66</v>
      </c>
    </row>
    <row r="915" spans="1:7" ht="15.6" thickTop="1" thickBot="1" x14ac:dyDescent="0.35">
      <c r="A915" s="99">
        <v>905</v>
      </c>
      <c r="B915" s="134" t="s">
        <v>1206</v>
      </c>
      <c r="C915" s="135">
        <v>2016074</v>
      </c>
      <c r="D915" s="135" t="s">
        <v>20</v>
      </c>
      <c r="E915" s="135">
        <v>60</v>
      </c>
      <c r="F915" s="135">
        <v>2.5099999999999998</v>
      </c>
      <c r="G915" s="135">
        <v>150.87</v>
      </c>
    </row>
    <row r="916" spans="1:7" ht="15.6" thickTop="1" thickBot="1" x14ac:dyDescent="0.35">
      <c r="A916" s="99">
        <v>906</v>
      </c>
      <c r="B916" s="134" t="s">
        <v>1033</v>
      </c>
      <c r="C916" s="135">
        <v>2016089</v>
      </c>
      <c r="D916" s="135" t="s">
        <v>20</v>
      </c>
      <c r="E916" s="135">
        <v>0.04</v>
      </c>
      <c r="F916" s="135">
        <v>279.8</v>
      </c>
      <c r="G916" s="135">
        <v>11.19</v>
      </c>
    </row>
    <row r="917" spans="1:7" ht="15.6" thickTop="1" thickBot="1" x14ac:dyDescent="0.35">
      <c r="A917" s="99">
        <v>907</v>
      </c>
      <c r="B917" s="134" t="s">
        <v>1226</v>
      </c>
      <c r="C917" s="135">
        <v>2016123</v>
      </c>
      <c r="D917" s="135" t="s">
        <v>20</v>
      </c>
      <c r="E917" s="135">
        <v>2</v>
      </c>
      <c r="F917" s="135">
        <v>25.92</v>
      </c>
      <c r="G917" s="135">
        <v>51.84</v>
      </c>
    </row>
    <row r="918" spans="1:7" ht="15.6" thickTop="1" thickBot="1" x14ac:dyDescent="0.35">
      <c r="A918" s="99">
        <v>908</v>
      </c>
      <c r="B918" s="134" t="s">
        <v>1229</v>
      </c>
      <c r="C918" s="135">
        <v>2016133</v>
      </c>
      <c r="D918" s="135" t="s">
        <v>20</v>
      </c>
      <c r="E918" s="135">
        <v>50</v>
      </c>
      <c r="F918" s="135">
        <v>1.85</v>
      </c>
      <c r="G918" s="135">
        <v>92.5</v>
      </c>
    </row>
    <row r="919" spans="1:7" ht="15.6" thickTop="1" thickBot="1" x14ac:dyDescent="0.35">
      <c r="A919" s="99">
        <v>909</v>
      </c>
      <c r="B919" s="134" t="s">
        <v>1157</v>
      </c>
      <c r="C919" s="135">
        <v>2016134</v>
      </c>
      <c r="D919" s="135" t="s">
        <v>910</v>
      </c>
      <c r="E919" s="135">
        <v>2</v>
      </c>
      <c r="F919" s="135">
        <v>5.0999999999999996</v>
      </c>
      <c r="G919" s="135">
        <v>10.199999999999999</v>
      </c>
    </row>
    <row r="920" spans="1:7" ht="15.6" thickTop="1" thickBot="1" x14ac:dyDescent="0.35">
      <c r="A920" s="99">
        <v>910</v>
      </c>
      <c r="B920" s="134" t="s">
        <v>1144</v>
      </c>
      <c r="C920" s="135">
        <v>2016155</v>
      </c>
      <c r="D920" s="135" t="s">
        <v>20</v>
      </c>
      <c r="E920" s="135">
        <v>100</v>
      </c>
      <c r="F920" s="135">
        <v>2.69</v>
      </c>
      <c r="G920" s="135">
        <v>268.92</v>
      </c>
    </row>
    <row r="921" spans="1:7" ht="15.6" thickTop="1" thickBot="1" x14ac:dyDescent="0.35">
      <c r="A921" s="99">
        <v>911</v>
      </c>
      <c r="B921" s="134" t="s">
        <v>1233</v>
      </c>
      <c r="C921" s="135">
        <v>2016162</v>
      </c>
      <c r="D921" s="135" t="s">
        <v>946</v>
      </c>
      <c r="E921" s="135">
        <v>1</v>
      </c>
      <c r="F921" s="135">
        <v>4.75</v>
      </c>
      <c r="G921" s="135">
        <v>4.75</v>
      </c>
    </row>
    <row r="922" spans="1:7" ht="15.6" thickTop="1" thickBot="1" x14ac:dyDescent="0.35">
      <c r="A922" s="99">
        <v>912</v>
      </c>
      <c r="B922" s="134" t="s">
        <v>1237</v>
      </c>
      <c r="C922" s="135">
        <v>2016168</v>
      </c>
      <c r="D922" s="135" t="s">
        <v>946</v>
      </c>
      <c r="E922" s="135">
        <v>1</v>
      </c>
      <c r="F922" s="135">
        <v>29.45</v>
      </c>
      <c r="G922" s="135">
        <v>29.45</v>
      </c>
    </row>
    <row r="923" spans="1:7" ht="15.6" thickTop="1" thickBot="1" x14ac:dyDescent="0.35">
      <c r="A923" s="99">
        <v>913</v>
      </c>
      <c r="B923" s="134" t="s">
        <v>1239</v>
      </c>
      <c r="C923" s="135">
        <v>2016171</v>
      </c>
      <c r="D923" s="135" t="s">
        <v>946</v>
      </c>
      <c r="E923" s="135">
        <v>1</v>
      </c>
      <c r="F923" s="135">
        <v>12.58</v>
      </c>
      <c r="G923" s="135">
        <v>12.58</v>
      </c>
    </row>
    <row r="924" spans="1:7" ht="15.6" thickTop="1" thickBot="1" x14ac:dyDescent="0.35">
      <c r="A924" s="99">
        <v>914</v>
      </c>
      <c r="B924" s="134" t="s">
        <v>1284</v>
      </c>
      <c r="C924" s="135">
        <v>2016203</v>
      </c>
      <c r="D924" s="135" t="s">
        <v>20</v>
      </c>
      <c r="E924" s="135">
        <v>0</v>
      </c>
      <c r="F924" s="135">
        <v>263</v>
      </c>
      <c r="G924" s="135">
        <v>0</v>
      </c>
    </row>
    <row r="925" spans="1:7" ht="15.6" thickTop="1" thickBot="1" x14ac:dyDescent="0.35">
      <c r="A925" s="99">
        <v>915</v>
      </c>
      <c r="B925" s="134" t="s">
        <v>1246</v>
      </c>
      <c r="C925" s="135">
        <v>2016218</v>
      </c>
      <c r="D925" s="135" t="s">
        <v>20</v>
      </c>
      <c r="E925" s="135">
        <v>1</v>
      </c>
      <c r="F925" s="135">
        <v>741</v>
      </c>
      <c r="G925" s="135">
        <v>741</v>
      </c>
    </row>
    <row r="926" spans="1:7" ht="15.6" thickTop="1" thickBot="1" x14ac:dyDescent="0.35">
      <c r="A926" s="99">
        <v>916</v>
      </c>
      <c r="B926" s="134" t="s">
        <v>1247</v>
      </c>
      <c r="C926" s="135">
        <v>2016219</v>
      </c>
      <c r="D926" s="135" t="s">
        <v>20</v>
      </c>
      <c r="E926" s="135">
        <v>0.24</v>
      </c>
      <c r="F926" s="135">
        <v>185.04</v>
      </c>
      <c r="G926" s="135">
        <v>44.41</v>
      </c>
    </row>
    <row r="927" spans="1:7" ht="15.6" thickTop="1" thickBot="1" x14ac:dyDescent="0.35">
      <c r="A927" s="99">
        <v>917</v>
      </c>
      <c r="B927" s="134" t="s">
        <v>1250</v>
      </c>
      <c r="C927" s="135">
        <v>2016222</v>
      </c>
      <c r="D927" s="135" t="s">
        <v>20</v>
      </c>
      <c r="E927" s="135">
        <v>0</v>
      </c>
      <c r="F927" s="135">
        <v>22.74</v>
      </c>
      <c r="G927" s="135">
        <v>0</v>
      </c>
    </row>
    <row r="928" spans="1:7" ht="15.6" thickTop="1" thickBot="1" x14ac:dyDescent="0.35">
      <c r="A928" s="99">
        <v>918</v>
      </c>
      <c r="B928" s="134" t="s">
        <v>1252</v>
      </c>
      <c r="C928" s="135">
        <v>2016224</v>
      </c>
      <c r="D928" s="135" t="s">
        <v>20</v>
      </c>
      <c r="E928" s="135">
        <v>0.36</v>
      </c>
      <c r="F928" s="135">
        <v>650</v>
      </c>
      <c r="G928" s="135">
        <v>234</v>
      </c>
    </row>
    <row r="929" spans="1:7" ht="15.6" thickTop="1" thickBot="1" x14ac:dyDescent="0.35">
      <c r="A929" s="99">
        <v>919</v>
      </c>
      <c r="B929" s="134" t="s">
        <v>1276</v>
      </c>
      <c r="C929" s="135">
        <v>2016268</v>
      </c>
      <c r="D929" s="135" t="s">
        <v>1277</v>
      </c>
      <c r="E929" s="135">
        <v>50</v>
      </c>
      <c r="F929" s="135">
        <v>8.7200000000000006</v>
      </c>
      <c r="G929" s="135">
        <v>436</v>
      </c>
    </row>
    <row r="930" spans="1:7" ht="15.6" thickTop="1" thickBot="1" x14ac:dyDescent="0.35">
      <c r="A930" s="99">
        <v>920</v>
      </c>
      <c r="B930" s="134" t="s">
        <v>1183</v>
      </c>
      <c r="C930" s="135">
        <v>2016023</v>
      </c>
      <c r="D930" s="135" t="s">
        <v>906</v>
      </c>
      <c r="E930" s="135">
        <v>1</v>
      </c>
      <c r="F930" s="135">
        <v>160.80000000000001</v>
      </c>
      <c r="G930" s="135">
        <v>160.80000000000001</v>
      </c>
    </row>
    <row r="931" spans="1:7" ht="15.6" thickTop="1" thickBot="1" x14ac:dyDescent="0.35">
      <c r="A931" s="99">
        <v>921</v>
      </c>
      <c r="B931" s="134" t="s">
        <v>1192</v>
      </c>
      <c r="C931" s="135">
        <v>2016036</v>
      </c>
      <c r="D931" s="135" t="s">
        <v>903</v>
      </c>
      <c r="E931" s="135">
        <v>10</v>
      </c>
      <c r="F931" s="135">
        <v>6.81</v>
      </c>
      <c r="G931" s="135">
        <v>68.099999999999994</v>
      </c>
    </row>
    <row r="932" spans="1:7" ht="15.6" thickTop="1" thickBot="1" x14ac:dyDescent="0.35">
      <c r="A932" s="99">
        <v>922</v>
      </c>
      <c r="B932" s="134" t="s">
        <v>1192</v>
      </c>
      <c r="C932" s="135">
        <v>2016037</v>
      </c>
      <c r="D932" s="135" t="s">
        <v>903</v>
      </c>
      <c r="E932" s="135">
        <v>20</v>
      </c>
      <c r="F932" s="135">
        <v>1.63</v>
      </c>
      <c r="G932" s="135">
        <v>32.53</v>
      </c>
    </row>
    <row r="933" spans="1:7" ht="15.6" thickTop="1" thickBot="1" x14ac:dyDescent="0.35">
      <c r="A933" s="99">
        <v>923</v>
      </c>
      <c r="B933" s="134" t="s">
        <v>1295</v>
      </c>
      <c r="C933" s="135">
        <v>2016042</v>
      </c>
      <c r="D933" s="135" t="s">
        <v>946</v>
      </c>
      <c r="E933" s="135">
        <v>1</v>
      </c>
      <c r="F933" s="135">
        <v>1395</v>
      </c>
      <c r="G933" s="135">
        <v>1395</v>
      </c>
    </row>
    <row r="934" spans="1:7" ht="15.6" thickTop="1" thickBot="1" x14ac:dyDescent="0.35">
      <c r="A934" s="99">
        <v>924</v>
      </c>
      <c r="B934" s="134" t="s">
        <v>1195</v>
      </c>
      <c r="C934" s="135">
        <v>2016043</v>
      </c>
      <c r="D934" s="135" t="s">
        <v>946</v>
      </c>
      <c r="E934" s="135">
        <v>1</v>
      </c>
      <c r="F934" s="135">
        <v>195</v>
      </c>
      <c r="G934" s="135">
        <v>195</v>
      </c>
    </row>
    <row r="935" spans="1:7" ht="15.6" thickTop="1" thickBot="1" x14ac:dyDescent="0.35">
      <c r="A935" s="99">
        <v>925</v>
      </c>
      <c r="B935" s="134" t="s">
        <v>1195</v>
      </c>
      <c r="C935" s="135">
        <v>2016043</v>
      </c>
      <c r="D935" s="135" t="s">
        <v>20</v>
      </c>
      <c r="E935" s="135">
        <v>6</v>
      </c>
      <c r="F935" s="135">
        <v>236.47</v>
      </c>
      <c r="G935" s="135">
        <v>1418.82</v>
      </c>
    </row>
    <row r="936" spans="1:7" ht="15.6" thickTop="1" thickBot="1" x14ac:dyDescent="0.35">
      <c r="A936" s="99">
        <v>926</v>
      </c>
      <c r="B936" s="134" t="s">
        <v>1195</v>
      </c>
      <c r="C936" s="135">
        <v>2016043</v>
      </c>
      <c r="D936" s="135" t="s">
        <v>20</v>
      </c>
      <c r="E936" s="135">
        <v>5</v>
      </c>
      <c r="F936" s="135">
        <v>207.5</v>
      </c>
      <c r="G936" s="135">
        <v>1037.5</v>
      </c>
    </row>
    <row r="937" spans="1:7" ht="15.6" thickTop="1" thickBot="1" x14ac:dyDescent="0.35">
      <c r="A937" s="99">
        <v>927</v>
      </c>
      <c r="B937" s="134" t="s">
        <v>1296</v>
      </c>
      <c r="C937" s="135">
        <v>2016045</v>
      </c>
      <c r="D937" s="135" t="s">
        <v>946</v>
      </c>
      <c r="E937" s="135">
        <v>2.5</v>
      </c>
      <c r="F937" s="135">
        <v>84.24</v>
      </c>
      <c r="G937" s="135">
        <v>210.6</v>
      </c>
    </row>
    <row r="938" spans="1:7" ht="15.6" thickTop="1" thickBot="1" x14ac:dyDescent="0.35">
      <c r="A938" s="99">
        <v>928</v>
      </c>
      <c r="B938" s="134" t="s">
        <v>1296</v>
      </c>
      <c r="C938" s="135">
        <v>2016045</v>
      </c>
      <c r="D938" s="135" t="s">
        <v>946</v>
      </c>
      <c r="E938" s="135">
        <v>1</v>
      </c>
      <c r="F938" s="135">
        <v>82.5</v>
      </c>
      <c r="G938" s="135">
        <v>82.5</v>
      </c>
    </row>
    <row r="939" spans="1:7" ht="15.6" thickTop="1" thickBot="1" x14ac:dyDescent="0.35">
      <c r="A939" s="99">
        <v>929</v>
      </c>
      <c r="B939" s="134" t="s">
        <v>1297</v>
      </c>
      <c r="C939" s="135">
        <v>2016046</v>
      </c>
      <c r="D939" s="135" t="s">
        <v>946</v>
      </c>
      <c r="E939" s="135">
        <v>2</v>
      </c>
      <c r="F939" s="135">
        <v>32</v>
      </c>
      <c r="G939" s="135">
        <v>64.010000000000005</v>
      </c>
    </row>
    <row r="940" spans="1:7" ht="15.6" thickTop="1" thickBot="1" x14ac:dyDescent="0.35">
      <c r="A940" s="99">
        <v>930</v>
      </c>
      <c r="B940" s="134" t="s">
        <v>1297</v>
      </c>
      <c r="C940" s="135">
        <v>2016046</v>
      </c>
      <c r="D940" s="135" t="s">
        <v>946</v>
      </c>
      <c r="E940" s="135">
        <v>1</v>
      </c>
      <c r="F940" s="135">
        <v>36.5</v>
      </c>
      <c r="G940" s="135">
        <v>36.5</v>
      </c>
    </row>
    <row r="941" spans="1:7" ht="15.6" thickTop="1" thickBot="1" x14ac:dyDescent="0.35">
      <c r="A941" s="99">
        <v>931</v>
      </c>
      <c r="B941" s="134" t="s">
        <v>1281</v>
      </c>
      <c r="C941" s="135">
        <v>2016065</v>
      </c>
      <c r="D941" s="135" t="s">
        <v>20</v>
      </c>
      <c r="E941" s="135">
        <v>17</v>
      </c>
      <c r="F941" s="135">
        <v>1090</v>
      </c>
      <c r="G941" s="135">
        <v>18530</v>
      </c>
    </row>
    <row r="942" spans="1:7" ht="15.6" thickTop="1" thickBot="1" x14ac:dyDescent="0.35">
      <c r="A942" s="99">
        <v>932</v>
      </c>
      <c r="B942" s="134" t="s">
        <v>1298</v>
      </c>
      <c r="C942" s="135">
        <v>2016066</v>
      </c>
      <c r="D942" s="135" t="s">
        <v>20</v>
      </c>
      <c r="E942" s="135">
        <v>5</v>
      </c>
      <c r="F942" s="135">
        <v>1980.9</v>
      </c>
      <c r="G942" s="135">
        <v>9904.5</v>
      </c>
    </row>
    <row r="943" spans="1:7" ht="15.6" thickTop="1" thickBot="1" x14ac:dyDescent="0.35">
      <c r="A943" s="99">
        <v>933</v>
      </c>
      <c r="B943" s="134" t="s">
        <v>1299</v>
      </c>
      <c r="C943" s="135">
        <v>2016067</v>
      </c>
      <c r="D943" s="135" t="s">
        <v>20</v>
      </c>
      <c r="E943" s="135">
        <v>6</v>
      </c>
      <c r="F943" s="135">
        <v>1370.4</v>
      </c>
      <c r="G943" s="135">
        <v>8222.4</v>
      </c>
    </row>
    <row r="944" spans="1:7" ht="15.6" thickTop="1" thickBot="1" x14ac:dyDescent="0.35">
      <c r="A944" s="99">
        <v>934</v>
      </c>
      <c r="B944" s="134" t="s">
        <v>1209</v>
      </c>
      <c r="C944" s="135">
        <v>2016082</v>
      </c>
      <c r="D944" s="135" t="s">
        <v>20</v>
      </c>
      <c r="E944" s="135">
        <v>3</v>
      </c>
      <c r="F944" s="135">
        <v>1</v>
      </c>
      <c r="G944" s="135">
        <v>3</v>
      </c>
    </row>
    <row r="945" spans="1:7" ht="15.6" thickTop="1" thickBot="1" x14ac:dyDescent="0.35">
      <c r="A945" s="99">
        <v>935</v>
      </c>
      <c r="B945" s="134" t="s">
        <v>1215</v>
      </c>
      <c r="C945" s="135">
        <v>2016099</v>
      </c>
      <c r="D945" s="135" t="s">
        <v>946</v>
      </c>
      <c r="E945" s="135">
        <v>4</v>
      </c>
      <c r="F945" s="135">
        <v>369</v>
      </c>
      <c r="G945" s="135">
        <v>1476</v>
      </c>
    </row>
    <row r="946" spans="1:7" ht="15.6" thickTop="1" thickBot="1" x14ac:dyDescent="0.35">
      <c r="A946" s="99">
        <v>936</v>
      </c>
      <c r="B946" s="134" t="s">
        <v>1215</v>
      </c>
      <c r="C946" s="135">
        <v>2016099</v>
      </c>
      <c r="D946" s="135" t="s">
        <v>20</v>
      </c>
      <c r="E946" s="135">
        <v>100</v>
      </c>
      <c r="F946" s="135">
        <v>6.8</v>
      </c>
      <c r="G946" s="135">
        <v>680</v>
      </c>
    </row>
    <row r="947" spans="1:7" ht="15.6" thickTop="1" thickBot="1" x14ac:dyDescent="0.35">
      <c r="A947" s="99">
        <v>937</v>
      </c>
      <c r="B947" s="134" t="s">
        <v>1300</v>
      </c>
      <c r="C947" s="135">
        <v>2016100</v>
      </c>
      <c r="D947" s="135" t="s">
        <v>20</v>
      </c>
      <c r="E947" s="135">
        <v>1</v>
      </c>
      <c r="F947" s="135">
        <v>197</v>
      </c>
      <c r="G947" s="135">
        <v>197</v>
      </c>
    </row>
    <row r="948" spans="1:7" ht="15.6" thickTop="1" thickBot="1" x14ac:dyDescent="0.35">
      <c r="A948" s="99">
        <v>938</v>
      </c>
      <c r="B948" s="134" t="s">
        <v>1301</v>
      </c>
      <c r="C948" s="135">
        <v>2016108</v>
      </c>
      <c r="D948" s="135" t="s">
        <v>20</v>
      </c>
      <c r="E948" s="135">
        <v>260</v>
      </c>
      <c r="F948" s="135">
        <v>0.23</v>
      </c>
      <c r="G948" s="135">
        <v>58.5</v>
      </c>
    </row>
    <row r="949" spans="1:7" ht="15.6" thickTop="1" thickBot="1" x14ac:dyDescent="0.35">
      <c r="A949" s="99">
        <v>939</v>
      </c>
      <c r="B949" s="134" t="s">
        <v>164</v>
      </c>
      <c r="C949" s="135">
        <v>2016111</v>
      </c>
      <c r="D949" s="135" t="s">
        <v>20</v>
      </c>
      <c r="E949" s="135">
        <v>2</v>
      </c>
      <c r="F949" s="135">
        <v>42.72</v>
      </c>
      <c r="G949" s="135">
        <v>85.44</v>
      </c>
    </row>
    <row r="950" spans="1:7" ht="15.6" thickTop="1" thickBot="1" x14ac:dyDescent="0.35">
      <c r="A950" s="99">
        <v>940</v>
      </c>
      <c r="B950" s="134" t="s">
        <v>1302</v>
      </c>
      <c r="C950" s="135">
        <v>2016112</v>
      </c>
      <c r="D950" s="135" t="s">
        <v>20</v>
      </c>
      <c r="E950" s="135">
        <v>4</v>
      </c>
      <c r="F950" s="135">
        <v>1370.4</v>
      </c>
      <c r="G950" s="135">
        <v>5481.6</v>
      </c>
    </row>
    <row r="951" spans="1:7" ht="15.6" thickTop="1" thickBot="1" x14ac:dyDescent="0.35">
      <c r="A951" s="99">
        <v>941</v>
      </c>
      <c r="B951" s="134" t="s">
        <v>1222</v>
      </c>
      <c r="C951" s="135">
        <v>2016114</v>
      </c>
      <c r="D951" s="135" t="s">
        <v>20</v>
      </c>
      <c r="E951" s="135">
        <v>1</v>
      </c>
      <c r="F951" s="135">
        <v>121.5</v>
      </c>
      <c r="G951" s="135">
        <v>121.5</v>
      </c>
    </row>
    <row r="952" spans="1:7" ht="15.6" thickTop="1" thickBot="1" x14ac:dyDescent="0.35">
      <c r="A952" s="99">
        <v>942</v>
      </c>
      <c r="B952" s="134" t="s">
        <v>1224</v>
      </c>
      <c r="C952" s="135">
        <v>2016120</v>
      </c>
      <c r="D952" s="135" t="s">
        <v>914</v>
      </c>
      <c r="E952" s="135">
        <v>0.2</v>
      </c>
      <c r="F952" s="135">
        <v>567</v>
      </c>
      <c r="G952" s="135">
        <v>113.4</v>
      </c>
    </row>
    <row r="953" spans="1:7" ht="15.6" thickTop="1" thickBot="1" x14ac:dyDescent="0.35">
      <c r="A953" s="99">
        <v>943</v>
      </c>
      <c r="B953" s="134" t="s">
        <v>1303</v>
      </c>
      <c r="C953" s="135">
        <v>2016130</v>
      </c>
      <c r="D953" s="135" t="s">
        <v>20</v>
      </c>
      <c r="E953" s="135">
        <v>2</v>
      </c>
      <c r="F953" s="135">
        <v>140.4</v>
      </c>
      <c r="G953" s="135">
        <v>280.8</v>
      </c>
    </row>
    <row r="954" spans="1:7" ht="15.6" thickTop="1" thickBot="1" x14ac:dyDescent="0.35">
      <c r="A954" s="99">
        <v>944</v>
      </c>
      <c r="B954" s="134" t="s">
        <v>1229</v>
      </c>
      <c r="C954" s="135">
        <v>2016133</v>
      </c>
      <c r="D954" s="135" t="s">
        <v>20</v>
      </c>
      <c r="E954" s="135">
        <v>30</v>
      </c>
      <c r="F954" s="135">
        <v>1.85</v>
      </c>
      <c r="G954" s="135">
        <v>55.5</v>
      </c>
    </row>
    <row r="955" spans="1:7" ht="15.6" thickTop="1" thickBot="1" x14ac:dyDescent="0.35">
      <c r="A955" s="99">
        <v>945</v>
      </c>
      <c r="B955" s="134" t="s">
        <v>1304</v>
      </c>
      <c r="C955" s="135">
        <v>2016146</v>
      </c>
      <c r="D955" s="135" t="s">
        <v>20</v>
      </c>
      <c r="E955" s="135">
        <v>200</v>
      </c>
      <c r="F955" s="135">
        <v>1.73</v>
      </c>
      <c r="G955" s="135">
        <v>346.68</v>
      </c>
    </row>
    <row r="956" spans="1:7" ht="15.6" thickTop="1" thickBot="1" x14ac:dyDescent="0.35">
      <c r="A956" s="99">
        <v>946</v>
      </c>
      <c r="B956" s="134" t="s">
        <v>1305</v>
      </c>
      <c r="C956" s="135">
        <v>2016149</v>
      </c>
      <c r="D956" s="135" t="s">
        <v>20</v>
      </c>
      <c r="E956" s="135">
        <v>1</v>
      </c>
      <c r="F956" s="135">
        <v>139.1</v>
      </c>
      <c r="G956" s="135">
        <v>139.1</v>
      </c>
    </row>
    <row r="957" spans="1:7" ht="15.6" thickTop="1" thickBot="1" x14ac:dyDescent="0.35">
      <c r="A957" s="99">
        <v>947</v>
      </c>
      <c r="B957" s="134" t="s">
        <v>1305</v>
      </c>
      <c r="C957" s="135">
        <v>2016149</v>
      </c>
      <c r="D957" s="135" t="s">
        <v>910</v>
      </c>
      <c r="E957" s="135">
        <v>1</v>
      </c>
      <c r="F957" s="135">
        <v>154</v>
      </c>
      <c r="G957" s="135">
        <v>154</v>
      </c>
    </row>
    <row r="958" spans="1:7" ht="15.6" thickTop="1" thickBot="1" x14ac:dyDescent="0.35">
      <c r="A958" s="99">
        <v>948</v>
      </c>
      <c r="B958" s="134" t="s">
        <v>1306</v>
      </c>
      <c r="C958" s="135">
        <v>2016150</v>
      </c>
      <c r="D958" s="135" t="s">
        <v>20</v>
      </c>
      <c r="E958" s="135">
        <v>1</v>
      </c>
      <c r="F958" s="135">
        <v>247.6</v>
      </c>
      <c r="G958" s="135">
        <v>247.6</v>
      </c>
    </row>
    <row r="959" spans="1:7" ht="15.6" thickTop="1" thickBot="1" x14ac:dyDescent="0.35">
      <c r="A959" s="99">
        <v>949</v>
      </c>
      <c r="B959" s="134" t="s">
        <v>1307</v>
      </c>
      <c r="C959" s="135">
        <v>2016175</v>
      </c>
      <c r="D959" s="135" t="s">
        <v>20</v>
      </c>
      <c r="E959" s="135">
        <v>0.5</v>
      </c>
      <c r="F959" s="135">
        <v>93.89</v>
      </c>
      <c r="G959" s="135">
        <v>46.95</v>
      </c>
    </row>
    <row r="960" spans="1:7" ht="15.6" thickTop="1" thickBot="1" x14ac:dyDescent="0.35">
      <c r="A960" s="99">
        <v>950</v>
      </c>
      <c r="B960" s="134" t="s">
        <v>1307</v>
      </c>
      <c r="C960" s="135">
        <v>2016175</v>
      </c>
      <c r="D960" s="135" t="s">
        <v>946</v>
      </c>
      <c r="E960" s="135">
        <v>1</v>
      </c>
      <c r="F960" s="135">
        <v>96</v>
      </c>
      <c r="G960" s="135">
        <v>96</v>
      </c>
    </row>
    <row r="961" spans="1:7" ht="15.6" thickTop="1" thickBot="1" x14ac:dyDescent="0.35">
      <c r="A961" s="99">
        <v>951</v>
      </c>
      <c r="B961" s="134" t="s">
        <v>1308</v>
      </c>
      <c r="C961" s="135">
        <v>2016177</v>
      </c>
      <c r="D961" s="135" t="s">
        <v>946</v>
      </c>
      <c r="E961" s="135">
        <v>1.8</v>
      </c>
      <c r="F961" s="135">
        <v>60</v>
      </c>
      <c r="G961" s="135">
        <v>108</v>
      </c>
    </row>
    <row r="962" spans="1:7" ht="15.6" thickTop="1" thickBot="1" x14ac:dyDescent="0.35">
      <c r="A962" s="99">
        <v>952</v>
      </c>
      <c r="B962" s="134" t="s">
        <v>1309</v>
      </c>
      <c r="C962" s="135">
        <v>2016178</v>
      </c>
      <c r="D962" s="135" t="s">
        <v>20</v>
      </c>
      <c r="E962" s="135">
        <v>4</v>
      </c>
      <c r="F962" s="135">
        <v>8</v>
      </c>
      <c r="G962" s="135">
        <v>32</v>
      </c>
    </row>
    <row r="963" spans="1:7" ht="15.6" thickTop="1" thickBot="1" x14ac:dyDescent="0.35">
      <c r="A963" s="99">
        <v>953</v>
      </c>
      <c r="B963" s="134" t="s">
        <v>1310</v>
      </c>
      <c r="C963" s="135">
        <v>2016179</v>
      </c>
      <c r="D963" s="135" t="s">
        <v>20</v>
      </c>
      <c r="E963" s="135">
        <v>4</v>
      </c>
      <c r="F963" s="135">
        <v>83.71</v>
      </c>
      <c r="G963" s="135">
        <v>334.85</v>
      </c>
    </row>
    <row r="964" spans="1:7" ht="15.6" thickTop="1" thickBot="1" x14ac:dyDescent="0.35">
      <c r="A964" s="99">
        <v>954</v>
      </c>
      <c r="B964" s="134" t="s">
        <v>1311</v>
      </c>
      <c r="C964" s="135">
        <v>2016180</v>
      </c>
      <c r="D964" s="135" t="s">
        <v>946</v>
      </c>
      <c r="E964" s="135">
        <v>0.04</v>
      </c>
      <c r="F964" s="135">
        <v>21.67</v>
      </c>
      <c r="G964" s="135">
        <v>0.87</v>
      </c>
    </row>
    <row r="965" spans="1:7" ht="15.6" thickTop="1" thickBot="1" x14ac:dyDescent="0.35">
      <c r="A965" s="99">
        <v>955</v>
      </c>
      <c r="B965" s="134" t="s">
        <v>1312</v>
      </c>
      <c r="C965" s="135">
        <v>2016197</v>
      </c>
      <c r="D965" s="135" t="s">
        <v>20</v>
      </c>
      <c r="E965" s="135">
        <v>5</v>
      </c>
      <c r="F965" s="135">
        <v>7.75</v>
      </c>
      <c r="G965" s="135">
        <v>38.75</v>
      </c>
    </row>
    <row r="966" spans="1:7" ht="15.6" thickTop="1" thickBot="1" x14ac:dyDescent="0.35">
      <c r="A966" s="99">
        <v>956</v>
      </c>
      <c r="B966" s="134" t="s">
        <v>1313</v>
      </c>
      <c r="C966" s="135">
        <v>2016198</v>
      </c>
      <c r="D966" s="135" t="s">
        <v>20</v>
      </c>
      <c r="E966" s="135">
        <v>105</v>
      </c>
      <c r="F966" s="135">
        <v>7.8</v>
      </c>
      <c r="G966" s="135">
        <v>819</v>
      </c>
    </row>
    <row r="967" spans="1:7" ht="15.6" thickTop="1" thickBot="1" x14ac:dyDescent="0.35">
      <c r="A967" s="99">
        <v>957</v>
      </c>
      <c r="B967" s="134" t="s">
        <v>1314</v>
      </c>
      <c r="C967" s="135">
        <v>2016204</v>
      </c>
      <c r="D967" s="135" t="s">
        <v>946</v>
      </c>
      <c r="E967" s="135">
        <v>2</v>
      </c>
      <c r="F967" s="135">
        <v>1020</v>
      </c>
      <c r="G967" s="135">
        <v>2040</v>
      </c>
    </row>
    <row r="968" spans="1:7" ht="15.6" thickTop="1" thickBot="1" x14ac:dyDescent="0.35">
      <c r="A968" s="99">
        <v>958</v>
      </c>
      <c r="B968" s="134" t="s">
        <v>1315</v>
      </c>
      <c r="C968" s="135">
        <v>2016206</v>
      </c>
      <c r="D968" s="135" t="s">
        <v>914</v>
      </c>
      <c r="E968" s="135">
        <v>0.2</v>
      </c>
      <c r="F968" s="135">
        <v>178.2</v>
      </c>
      <c r="G968" s="135">
        <v>35.64</v>
      </c>
    </row>
    <row r="969" spans="1:7" ht="15.6" thickTop="1" thickBot="1" x14ac:dyDescent="0.35">
      <c r="A969" s="99">
        <v>959</v>
      </c>
      <c r="B969" s="134" t="s">
        <v>1316</v>
      </c>
      <c r="C969" s="135">
        <v>2016207</v>
      </c>
      <c r="D969" s="135" t="s">
        <v>20</v>
      </c>
      <c r="E969" s="135">
        <v>5</v>
      </c>
      <c r="F969" s="135">
        <v>8.1</v>
      </c>
      <c r="G969" s="135">
        <v>40.5</v>
      </c>
    </row>
    <row r="970" spans="1:7" ht="15.6" thickTop="1" thickBot="1" x14ac:dyDescent="0.35">
      <c r="A970" s="99">
        <v>960</v>
      </c>
      <c r="B970" s="134" t="s">
        <v>1156</v>
      </c>
      <c r="C970" s="135">
        <v>2016208</v>
      </c>
      <c r="D970" s="135" t="s">
        <v>20</v>
      </c>
      <c r="E970" s="135">
        <v>14</v>
      </c>
      <c r="F970" s="135">
        <v>9.56</v>
      </c>
      <c r="G970" s="135">
        <v>133.9</v>
      </c>
    </row>
    <row r="971" spans="1:7" ht="15.6" thickTop="1" thickBot="1" x14ac:dyDescent="0.35">
      <c r="A971" s="99">
        <v>961</v>
      </c>
      <c r="B971" s="134" t="s">
        <v>1317</v>
      </c>
      <c r="C971" s="135">
        <v>2016209</v>
      </c>
      <c r="D971" s="135" t="s">
        <v>946</v>
      </c>
      <c r="E971" s="135">
        <v>2.7</v>
      </c>
      <c r="F971" s="135">
        <v>74.53</v>
      </c>
      <c r="G971" s="135">
        <v>201.22</v>
      </c>
    </row>
    <row r="972" spans="1:7" ht="15.6" thickTop="1" thickBot="1" x14ac:dyDescent="0.35">
      <c r="A972" s="99">
        <v>962</v>
      </c>
      <c r="B972" s="134" t="s">
        <v>1318</v>
      </c>
      <c r="C972" s="135">
        <v>2016210</v>
      </c>
      <c r="D972" s="135" t="s">
        <v>20</v>
      </c>
      <c r="E972" s="135">
        <v>2</v>
      </c>
      <c r="F972" s="135">
        <v>127.12</v>
      </c>
      <c r="G972" s="135">
        <v>254.23</v>
      </c>
    </row>
    <row r="973" spans="1:7" ht="15.6" thickTop="1" thickBot="1" x14ac:dyDescent="0.35">
      <c r="A973" s="99">
        <v>963</v>
      </c>
      <c r="B973" s="134" t="s">
        <v>1319</v>
      </c>
      <c r="C973" s="135">
        <v>2016211</v>
      </c>
      <c r="D973" s="135" t="s">
        <v>20</v>
      </c>
      <c r="E973" s="135">
        <v>1</v>
      </c>
      <c r="F973" s="135">
        <v>262.89999999999998</v>
      </c>
      <c r="G973" s="135">
        <v>262.89999999999998</v>
      </c>
    </row>
    <row r="974" spans="1:7" ht="15.6" thickTop="1" thickBot="1" x14ac:dyDescent="0.35">
      <c r="A974" s="99">
        <v>964</v>
      </c>
      <c r="B974" s="134" t="s">
        <v>952</v>
      </c>
      <c r="C974" s="135">
        <v>2016212</v>
      </c>
      <c r="D974" s="135" t="s">
        <v>20</v>
      </c>
      <c r="E974" s="135">
        <v>0.115</v>
      </c>
      <c r="F974" s="135">
        <v>55</v>
      </c>
      <c r="G974" s="135">
        <v>6.33</v>
      </c>
    </row>
    <row r="975" spans="1:7" ht="15.6" thickTop="1" thickBot="1" x14ac:dyDescent="0.35">
      <c r="A975" s="99">
        <v>965</v>
      </c>
      <c r="B975" s="134" t="s">
        <v>1320</v>
      </c>
      <c r="C975" s="135">
        <v>2016234</v>
      </c>
      <c r="D975" s="135" t="s">
        <v>946</v>
      </c>
      <c r="E975" s="135">
        <v>10</v>
      </c>
      <c r="F975" s="135">
        <v>14.5</v>
      </c>
      <c r="G975" s="135">
        <v>144.99</v>
      </c>
    </row>
    <row r="976" spans="1:7" ht="15.6" thickTop="1" thickBot="1" x14ac:dyDescent="0.35">
      <c r="A976" s="99">
        <v>966</v>
      </c>
      <c r="B976" s="134" t="s">
        <v>1321</v>
      </c>
      <c r="C976" s="135">
        <v>2016235</v>
      </c>
      <c r="D976" s="135" t="s">
        <v>946</v>
      </c>
      <c r="E976" s="135">
        <v>2.1</v>
      </c>
      <c r="F976" s="135">
        <v>82.5</v>
      </c>
      <c r="G976" s="135">
        <v>173.24</v>
      </c>
    </row>
    <row r="977" spans="1:7" ht="15.6" thickTop="1" thickBot="1" x14ac:dyDescent="0.35">
      <c r="A977" s="99">
        <v>967</v>
      </c>
      <c r="B977" s="134" t="s">
        <v>1322</v>
      </c>
      <c r="C977" s="135">
        <v>2016236</v>
      </c>
      <c r="D977" s="135" t="s">
        <v>20</v>
      </c>
      <c r="E977" s="135">
        <v>200</v>
      </c>
      <c r="F977" s="135">
        <v>1.44</v>
      </c>
      <c r="G977" s="135">
        <v>288.89999999999998</v>
      </c>
    </row>
    <row r="978" spans="1:7" ht="15.6" thickTop="1" thickBot="1" x14ac:dyDescent="0.35">
      <c r="A978" s="99">
        <v>968</v>
      </c>
      <c r="B978" s="134" t="s">
        <v>1323</v>
      </c>
      <c r="C978" s="135">
        <v>2016237</v>
      </c>
      <c r="D978" s="135" t="s">
        <v>20</v>
      </c>
      <c r="E978" s="135">
        <v>165</v>
      </c>
      <c r="F978" s="135">
        <v>2.96</v>
      </c>
      <c r="G978" s="135">
        <v>489.04</v>
      </c>
    </row>
    <row r="979" spans="1:7" ht="15.6" thickTop="1" thickBot="1" x14ac:dyDescent="0.35">
      <c r="A979" s="99">
        <v>969</v>
      </c>
      <c r="B979" s="134" t="s">
        <v>1324</v>
      </c>
      <c r="C979" s="135">
        <v>2016238</v>
      </c>
      <c r="D979" s="135" t="s">
        <v>20</v>
      </c>
      <c r="E979" s="135">
        <v>140</v>
      </c>
      <c r="F979" s="135">
        <v>1.18</v>
      </c>
      <c r="G979" s="135">
        <v>164.78</v>
      </c>
    </row>
    <row r="980" spans="1:7" ht="15.6" thickTop="1" thickBot="1" x14ac:dyDescent="0.35">
      <c r="A980" s="99">
        <v>970</v>
      </c>
      <c r="B980" s="134" t="s">
        <v>1325</v>
      </c>
      <c r="C980" s="135">
        <v>2016260</v>
      </c>
      <c r="D980" s="135" t="s">
        <v>20</v>
      </c>
      <c r="E980" s="135">
        <v>1</v>
      </c>
      <c r="F980" s="135">
        <v>85</v>
      </c>
      <c r="G980" s="135">
        <v>85</v>
      </c>
    </row>
    <row r="981" spans="1:7" ht="15.6" thickTop="1" thickBot="1" x14ac:dyDescent="0.35">
      <c r="A981" s="99">
        <v>971</v>
      </c>
      <c r="B981" s="134" t="s">
        <v>1326</v>
      </c>
      <c r="C981" s="135">
        <v>2016262</v>
      </c>
      <c r="D981" s="135" t="s">
        <v>20</v>
      </c>
      <c r="E981" s="135">
        <v>2</v>
      </c>
      <c r="F981" s="135">
        <v>5</v>
      </c>
      <c r="G981" s="135">
        <v>10</v>
      </c>
    </row>
    <row r="982" spans="1:7" ht="15.6" thickTop="1" thickBot="1" x14ac:dyDescent="0.35">
      <c r="A982" s="99">
        <v>972</v>
      </c>
      <c r="B982" s="134" t="s">
        <v>1327</v>
      </c>
      <c r="C982" s="135">
        <v>2016263</v>
      </c>
      <c r="D982" s="135" t="s">
        <v>946</v>
      </c>
      <c r="E982" s="135">
        <v>1</v>
      </c>
      <c r="F982" s="135">
        <v>38</v>
      </c>
      <c r="G982" s="135">
        <v>38</v>
      </c>
    </row>
    <row r="983" spans="1:7" ht="15.6" thickTop="1" thickBot="1" x14ac:dyDescent="0.35">
      <c r="A983" s="99">
        <v>973</v>
      </c>
      <c r="B983" s="134" t="s">
        <v>1328</v>
      </c>
      <c r="C983" s="135">
        <v>2016265</v>
      </c>
      <c r="D983" s="135" t="s">
        <v>910</v>
      </c>
      <c r="E983" s="135">
        <v>1</v>
      </c>
      <c r="F983" s="135">
        <v>276</v>
      </c>
      <c r="G983" s="135">
        <v>276</v>
      </c>
    </row>
    <row r="984" spans="1:7" ht="15.6" thickTop="1" thickBot="1" x14ac:dyDescent="0.35">
      <c r="A984" s="99">
        <v>974</v>
      </c>
      <c r="B984" s="134" t="s">
        <v>1329</v>
      </c>
      <c r="C984" s="135">
        <v>2016266</v>
      </c>
      <c r="D984" s="135" t="s">
        <v>946</v>
      </c>
      <c r="E984" s="135">
        <v>1</v>
      </c>
      <c r="F984" s="135">
        <v>19</v>
      </c>
      <c r="G984" s="135">
        <v>19</v>
      </c>
    </row>
    <row r="985" spans="1:7" ht="15.6" thickTop="1" thickBot="1" x14ac:dyDescent="0.35">
      <c r="A985" s="99">
        <v>975</v>
      </c>
      <c r="B985" s="134" t="s">
        <v>1376</v>
      </c>
      <c r="C985" s="135">
        <v>2016275</v>
      </c>
      <c r="D985" s="135" t="s">
        <v>20</v>
      </c>
      <c r="E985" s="135">
        <v>4</v>
      </c>
      <c r="F985" s="135">
        <v>350</v>
      </c>
      <c r="G985" s="135">
        <v>1400</v>
      </c>
    </row>
    <row r="986" spans="1:7" ht="15.6" thickTop="1" thickBot="1" x14ac:dyDescent="0.35">
      <c r="A986" s="99">
        <v>976</v>
      </c>
      <c r="B986" s="134" t="s">
        <v>1330</v>
      </c>
      <c r="C986" s="135">
        <v>2016079</v>
      </c>
      <c r="D986" s="135" t="s">
        <v>910</v>
      </c>
      <c r="E986" s="135">
        <v>1</v>
      </c>
      <c r="F986" s="135">
        <v>72.3</v>
      </c>
      <c r="G986" s="135">
        <v>72.3</v>
      </c>
    </row>
    <row r="987" spans="1:7" ht="15.6" thickTop="1" thickBot="1" x14ac:dyDescent="0.35">
      <c r="A987" s="99">
        <v>977</v>
      </c>
      <c r="B987" s="134" t="s">
        <v>1331</v>
      </c>
      <c r="C987" s="135">
        <v>2016080</v>
      </c>
      <c r="D987" s="135" t="s">
        <v>910</v>
      </c>
      <c r="E987" s="135">
        <v>1</v>
      </c>
      <c r="F987" s="135">
        <v>72.3</v>
      </c>
      <c r="G987" s="135">
        <v>72.3</v>
      </c>
    </row>
    <row r="988" spans="1:7" ht="15.6" thickTop="1" thickBot="1" x14ac:dyDescent="0.35">
      <c r="A988" s="99">
        <v>978</v>
      </c>
      <c r="B988" s="134" t="s">
        <v>1332</v>
      </c>
      <c r="C988" s="135">
        <v>2016081</v>
      </c>
      <c r="D988" s="135" t="s">
        <v>910</v>
      </c>
      <c r="E988" s="135">
        <v>1</v>
      </c>
      <c r="F988" s="135">
        <v>189.09</v>
      </c>
      <c r="G988" s="135">
        <v>189.09</v>
      </c>
    </row>
    <row r="989" spans="1:7" ht="15.6" thickTop="1" thickBot="1" x14ac:dyDescent="0.35">
      <c r="A989" s="99">
        <v>979</v>
      </c>
      <c r="B989" s="134" t="s">
        <v>1174</v>
      </c>
      <c r="C989" s="135">
        <v>2016010</v>
      </c>
      <c r="D989" s="135" t="s">
        <v>919</v>
      </c>
      <c r="E989" s="135">
        <v>20</v>
      </c>
      <c r="F989" s="135">
        <v>6.07</v>
      </c>
      <c r="G989" s="135">
        <v>121.44</v>
      </c>
    </row>
    <row r="990" spans="1:7" ht="15.6" thickTop="1" thickBot="1" x14ac:dyDescent="0.35">
      <c r="A990" s="99">
        <v>980</v>
      </c>
      <c r="B990" s="134" t="s">
        <v>1181</v>
      </c>
      <c r="C990" s="135">
        <v>2016019</v>
      </c>
      <c r="D990" s="135" t="s">
        <v>20</v>
      </c>
      <c r="E990" s="135">
        <v>300</v>
      </c>
      <c r="F990" s="135">
        <v>4.41</v>
      </c>
      <c r="G990" s="135">
        <v>1322.1</v>
      </c>
    </row>
    <row r="991" spans="1:7" ht="15.6" thickTop="1" thickBot="1" x14ac:dyDescent="0.35">
      <c r="A991" s="99">
        <v>981</v>
      </c>
      <c r="B991" s="134" t="s">
        <v>904</v>
      </c>
      <c r="C991" s="135">
        <v>2016020</v>
      </c>
      <c r="D991" s="135" t="s">
        <v>20</v>
      </c>
      <c r="E991" s="135">
        <v>6</v>
      </c>
      <c r="F991" s="135">
        <v>9.83</v>
      </c>
      <c r="G991" s="135">
        <v>59</v>
      </c>
    </row>
    <row r="992" spans="1:7" ht="15.6" thickTop="1" thickBot="1" x14ac:dyDescent="0.35">
      <c r="A992" s="99">
        <v>982</v>
      </c>
      <c r="B992" s="134" t="s">
        <v>1184</v>
      </c>
      <c r="C992" s="135">
        <v>2016026</v>
      </c>
      <c r="D992" s="135" t="s">
        <v>20</v>
      </c>
      <c r="E992" s="135">
        <v>10</v>
      </c>
      <c r="F992" s="135">
        <v>0.93</v>
      </c>
      <c r="G992" s="135">
        <v>9.31</v>
      </c>
    </row>
    <row r="993" spans="1:7" ht="15.6" thickTop="1" thickBot="1" x14ac:dyDescent="0.35">
      <c r="A993" s="99">
        <v>983</v>
      </c>
      <c r="B993" s="134" t="s">
        <v>1184</v>
      </c>
      <c r="C993" s="135">
        <v>2016026</v>
      </c>
      <c r="D993" s="135" t="s">
        <v>20</v>
      </c>
      <c r="E993" s="135">
        <v>100</v>
      </c>
      <c r="F993" s="135">
        <v>0.61</v>
      </c>
      <c r="G993" s="135">
        <v>61</v>
      </c>
    </row>
    <row r="994" spans="1:7" ht="15.6" thickTop="1" thickBot="1" x14ac:dyDescent="0.35">
      <c r="A994" s="99">
        <v>984</v>
      </c>
      <c r="B994" s="134" t="s">
        <v>1185</v>
      </c>
      <c r="C994" s="135">
        <v>2016027</v>
      </c>
      <c r="D994" s="135" t="s">
        <v>20</v>
      </c>
      <c r="E994" s="135">
        <v>110</v>
      </c>
      <c r="F994" s="135">
        <v>1.07</v>
      </c>
      <c r="G994" s="135">
        <v>117.7</v>
      </c>
    </row>
    <row r="995" spans="1:7" ht="15.6" thickTop="1" thickBot="1" x14ac:dyDescent="0.35">
      <c r="A995" s="99">
        <v>985</v>
      </c>
      <c r="B995" s="134" t="s">
        <v>1187</v>
      </c>
      <c r="C995" s="135">
        <v>2016029</v>
      </c>
      <c r="D995" s="135" t="s">
        <v>20</v>
      </c>
      <c r="E995" s="135">
        <v>4</v>
      </c>
      <c r="F995" s="135">
        <v>7.8</v>
      </c>
      <c r="G995" s="135">
        <v>31.2</v>
      </c>
    </row>
    <row r="996" spans="1:7" ht="15.6" thickTop="1" thickBot="1" x14ac:dyDescent="0.35">
      <c r="A996" s="99">
        <v>986</v>
      </c>
      <c r="B996" s="134" t="s">
        <v>1188</v>
      </c>
      <c r="C996" s="135">
        <v>2016030</v>
      </c>
      <c r="D996" s="135" t="s">
        <v>20</v>
      </c>
      <c r="E996" s="135">
        <v>1</v>
      </c>
      <c r="F996" s="135">
        <v>4.76</v>
      </c>
      <c r="G996" s="135">
        <v>4.76</v>
      </c>
    </row>
    <row r="997" spans="1:7" ht="15.6" thickTop="1" thickBot="1" x14ac:dyDescent="0.35">
      <c r="A997" s="99">
        <v>987</v>
      </c>
      <c r="B997" s="134" t="s">
        <v>1192</v>
      </c>
      <c r="C997" s="135">
        <v>2016036</v>
      </c>
      <c r="D997" s="135" t="s">
        <v>903</v>
      </c>
      <c r="E997" s="135">
        <v>300</v>
      </c>
      <c r="F997" s="135">
        <v>6.81</v>
      </c>
      <c r="G997" s="135">
        <v>2043</v>
      </c>
    </row>
    <row r="998" spans="1:7" ht="15.6" thickTop="1" thickBot="1" x14ac:dyDescent="0.35">
      <c r="A998" s="99">
        <v>988</v>
      </c>
      <c r="B998" s="134" t="s">
        <v>1198</v>
      </c>
      <c r="C998" s="135">
        <v>2016055</v>
      </c>
      <c r="D998" s="135" t="s">
        <v>20</v>
      </c>
      <c r="E998" s="135">
        <v>16</v>
      </c>
      <c r="F998" s="135">
        <v>36.380000000000003</v>
      </c>
      <c r="G998" s="135">
        <v>582.08000000000004</v>
      </c>
    </row>
    <row r="999" spans="1:7" ht="15.6" thickTop="1" thickBot="1" x14ac:dyDescent="0.35">
      <c r="A999" s="99">
        <v>989</v>
      </c>
      <c r="B999" s="134" t="s">
        <v>1199</v>
      </c>
      <c r="C999" s="135">
        <v>2016056</v>
      </c>
      <c r="D999" s="135" t="s">
        <v>20</v>
      </c>
      <c r="E999" s="135">
        <v>64</v>
      </c>
      <c r="F999" s="135">
        <v>20.329999999999998</v>
      </c>
      <c r="G999" s="135">
        <v>1301.1199999999999</v>
      </c>
    </row>
    <row r="1000" spans="1:7" ht="15.6" thickTop="1" thickBot="1" x14ac:dyDescent="0.35">
      <c r="A1000" s="99">
        <v>990</v>
      </c>
      <c r="B1000" s="134" t="s">
        <v>1200</v>
      </c>
      <c r="C1000" s="135">
        <v>2016057</v>
      </c>
      <c r="D1000" s="135" t="s">
        <v>20</v>
      </c>
      <c r="E1000" s="135">
        <v>75</v>
      </c>
      <c r="F1000" s="135">
        <v>16.05</v>
      </c>
      <c r="G1000" s="135">
        <v>1203.75</v>
      </c>
    </row>
    <row r="1001" spans="1:7" ht="15.6" thickTop="1" thickBot="1" x14ac:dyDescent="0.35">
      <c r="A1001" s="99">
        <v>991</v>
      </c>
      <c r="B1001" s="134" t="s">
        <v>1200</v>
      </c>
      <c r="C1001" s="135">
        <v>2016057</v>
      </c>
      <c r="D1001" s="135" t="s">
        <v>20</v>
      </c>
      <c r="E1001" s="135">
        <v>5</v>
      </c>
      <c r="F1001" s="135">
        <v>28.75</v>
      </c>
      <c r="G1001" s="135">
        <v>143.75</v>
      </c>
    </row>
    <row r="1002" spans="1:7" ht="15.6" thickTop="1" thickBot="1" x14ac:dyDescent="0.35">
      <c r="A1002" s="99">
        <v>992</v>
      </c>
      <c r="B1002" s="134" t="s">
        <v>1201</v>
      </c>
      <c r="C1002" s="135">
        <v>2016058</v>
      </c>
      <c r="D1002" s="135" t="s">
        <v>20</v>
      </c>
      <c r="E1002" s="135">
        <v>25</v>
      </c>
      <c r="F1002" s="135">
        <v>18.59</v>
      </c>
      <c r="G1002" s="135">
        <v>464.65</v>
      </c>
    </row>
    <row r="1003" spans="1:7" ht="15.6" thickTop="1" thickBot="1" x14ac:dyDescent="0.35">
      <c r="A1003" s="99">
        <v>993</v>
      </c>
      <c r="B1003" s="134" t="s">
        <v>1201</v>
      </c>
      <c r="C1003" s="135">
        <v>2016058</v>
      </c>
      <c r="D1003" s="135" t="s">
        <v>20</v>
      </c>
      <c r="E1003" s="135">
        <v>32</v>
      </c>
      <c r="F1003" s="135">
        <v>33.42</v>
      </c>
      <c r="G1003" s="135">
        <v>1069.31</v>
      </c>
    </row>
    <row r="1004" spans="1:7" ht="15.6" thickTop="1" thickBot="1" x14ac:dyDescent="0.35">
      <c r="A1004" s="99">
        <v>994</v>
      </c>
      <c r="B1004" s="134" t="s">
        <v>1201</v>
      </c>
      <c r="C1004" s="135">
        <v>2016058</v>
      </c>
      <c r="D1004" s="135" t="s">
        <v>20</v>
      </c>
      <c r="E1004" s="135">
        <v>25</v>
      </c>
      <c r="F1004" s="135">
        <v>35.68</v>
      </c>
      <c r="G1004" s="135">
        <v>892.11</v>
      </c>
    </row>
    <row r="1005" spans="1:7" ht="15.6" thickTop="1" thickBot="1" x14ac:dyDescent="0.35">
      <c r="A1005" s="99">
        <v>995</v>
      </c>
      <c r="B1005" s="134" t="s">
        <v>1294</v>
      </c>
      <c r="C1005" s="135">
        <v>2016059</v>
      </c>
      <c r="D1005" s="135" t="s">
        <v>20</v>
      </c>
      <c r="E1005" s="135">
        <v>22</v>
      </c>
      <c r="F1005" s="135">
        <v>6.42</v>
      </c>
      <c r="G1005" s="135">
        <v>141.24</v>
      </c>
    </row>
    <row r="1006" spans="1:7" ht="15.6" thickTop="1" thickBot="1" x14ac:dyDescent="0.35">
      <c r="A1006" s="99">
        <v>996</v>
      </c>
      <c r="B1006" s="134" t="s">
        <v>1164</v>
      </c>
      <c r="C1006" s="135">
        <v>2016061</v>
      </c>
      <c r="D1006" s="135" t="s">
        <v>919</v>
      </c>
      <c r="E1006" s="135">
        <v>22</v>
      </c>
      <c r="F1006" s="135">
        <v>2.0499999999999998</v>
      </c>
      <c r="G1006" s="135">
        <v>45.19</v>
      </c>
    </row>
    <row r="1007" spans="1:7" ht="15.6" thickTop="1" thickBot="1" x14ac:dyDescent="0.35">
      <c r="A1007" s="99">
        <v>997</v>
      </c>
      <c r="B1007" s="134" t="s">
        <v>1204</v>
      </c>
      <c r="C1007" s="135">
        <v>2016064</v>
      </c>
      <c r="D1007" s="135" t="s">
        <v>919</v>
      </c>
      <c r="E1007" s="135">
        <v>8</v>
      </c>
      <c r="F1007" s="135">
        <v>1.95</v>
      </c>
      <c r="G1007" s="135">
        <v>15.58</v>
      </c>
    </row>
    <row r="1008" spans="1:7" ht="15.6" thickTop="1" thickBot="1" x14ac:dyDescent="0.35">
      <c r="A1008" s="99">
        <v>998</v>
      </c>
      <c r="B1008" s="134" t="s">
        <v>1206</v>
      </c>
      <c r="C1008" s="135">
        <v>2016074</v>
      </c>
      <c r="D1008" s="135" t="s">
        <v>20</v>
      </c>
      <c r="E1008" s="135">
        <v>10</v>
      </c>
      <c r="F1008" s="135">
        <v>2.5099999999999998</v>
      </c>
      <c r="G1008" s="135">
        <v>25.15</v>
      </c>
    </row>
    <row r="1009" spans="1:7" ht="15.6" thickTop="1" thickBot="1" x14ac:dyDescent="0.35">
      <c r="A1009" s="99">
        <v>999</v>
      </c>
      <c r="B1009" s="134" t="s">
        <v>1285</v>
      </c>
      <c r="C1009" s="135">
        <v>2016076</v>
      </c>
      <c r="D1009" s="135" t="s">
        <v>919</v>
      </c>
      <c r="E1009" s="135">
        <v>20</v>
      </c>
      <c r="F1009" s="135">
        <v>5.67</v>
      </c>
      <c r="G1009" s="135">
        <v>113.38</v>
      </c>
    </row>
    <row r="1010" spans="1:7" ht="15.6" thickTop="1" thickBot="1" x14ac:dyDescent="0.35">
      <c r="A1010" s="99">
        <v>1000</v>
      </c>
      <c r="B1010" s="134" t="s">
        <v>1212</v>
      </c>
      <c r="C1010" s="135">
        <v>2016090</v>
      </c>
      <c r="D1010" s="135" t="s">
        <v>20</v>
      </c>
      <c r="E1010" s="135">
        <v>24</v>
      </c>
      <c r="F1010" s="135">
        <v>2.36</v>
      </c>
      <c r="G1010" s="135">
        <v>56.75</v>
      </c>
    </row>
    <row r="1011" spans="1:7" ht="15.6" thickTop="1" thickBot="1" x14ac:dyDescent="0.35">
      <c r="A1011" s="99">
        <v>1001</v>
      </c>
      <c r="B1011" s="134" t="s">
        <v>1286</v>
      </c>
      <c r="C1011" s="135">
        <v>2016098</v>
      </c>
      <c r="D1011" s="135" t="s">
        <v>20</v>
      </c>
      <c r="E1011" s="135">
        <v>4</v>
      </c>
      <c r="F1011" s="135">
        <v>17.72</v>
      </c>
      <c r="G1011" s="135">
        <v>70.86</v>
      </c>
    </row>
    <row r="1012" spans="1:7" ht="15.6" thickTop="1" thickBot="1" x14ac:dyDescent="0.35">
      <c r="A1012" s="99">
        <v>1002</v>
      </c>
      <c r="B1012" s="134" t="s">
        <v>1216</v>
      </c>
      <c r="C1012" s="135">
        <v>2016103</v>
      </c>
      <c r="D1012" s="135" t="s">
        <v>946</v>
      </c>
      <c r="E1012" s="135">
        <v>0.17899999999999999</v>
      </c>
      <c r="F1012" s="135">
        <v>115.06</v>
      </c>
      <c r="G1012" s="135">
        <v>20.6</v>
      </c>
    </row>
    <row r="1013" spans="1:7" ht="15.6" thickTop="1" thickBot="1" x14ac:dyDescent="0.35">
      <c r="A1013" s="99">
        <v>1003</v>
      </c>
      <c r="B1013" s="134" t="s">
        <v>1289</v>
      </c>
      <c r="C1013" s="135">
        <v>2016104</v>
      </c>
      <c r="D1013" s="135" t="s">
        <v>946</v>
      </c>
      <c r="E1013" s="135">
        <v>0.33300000000000002</v>
      </c>
      <c r="F1013" s="135">
        <v>29.64</v>
      </c>
      <c r="G1013" s="135">
        <v>9.8699999999999992</v>
      </c>
    </row>
    <row r="1014" spans="1:7" ht="15.6" thickTop="1" thickBot="1" x14ac:dyDescent="0.35">
      <c r="A1014" s="99">
        <v>1004</v>
      </c>
      <c r="B1014" s="134" t="s">
        <v>1217</v>
      </c>
      <c r="C1014" s="135">
        <v>2016105</v>
      </c>
      <c r="D1014" s="135" t="s">
        <v>946</v>
      </c>
      <c r="E1014" s="135">
        <v>2</v>
      </c>
      <c r="F1014" s="135">
        <v>45.62</v>
      </c>
      <c r="G1014" s="135">
        <v>91.24</v>
      </c>
    </row>
    <row r="1015" spans="1:7" ht="15.6" thickTop="1" thickBot="1" x14ac:dyDescent="0.35">
      <c r="A1015" s="99">
        <v>1005</v>
      </c>
      <c r="B1015" s="134" t="s">
        <v>1221</v>
      </c>
      <c r="C1015" s="135">
        <v>2016113</v>
      </c>
      <c r="D1015" s="135" t="s">
        <v>20</v>
      </c>
      <c r="E1015" s="135">
        <v>100</v>
      </c>
      <c r="F1015" s="135">
        <v>3.06</v>
      </c>
      <c r="G1015" s="135">
        <v>305.87</v>
      </c>
    </row>
    <row r="1016" spans="1:7" ht="15.6" thickTop="1" thickBot="1" x14ac:dyDescent="0.35">
      <c r="A1016" s="99">
        <v>1006</v>
      </c>
      <c r="B1016" s="134" t="s">
        <v>1283</v>
      </c>
      <c r="C1016" s="135">
        <v>2016117</v>
      </c>
      <c r="D1016" s="135" t="s">
        <v>919</v>
      </c>
      <c r="E1016" s="135">
        <v>10</v>
      </c>
      <c r="F1016" s="135">
        <v>4.47</v>
      </c>
      <c r="G1016" s="135">
        <v>44.72</v>
      </c>
    </row>
    <row r="1017" spans="1:7" ht="15.6" thickTop="1" thickBot="1" x14ac:dyDescent="0.35">
      <c r="A1017" s="99">
        <v>1007</v>
      </c>
      <c r="B1017" s="134" t="s">
        <v>1229</v>
      </c>
      <c r="C1017" s="135">
        <v>2016133</v>
      </c>
      <c r="D1017" s="135" t="s">
        <v>20</v>
      </c>
      <c r="E1017" s="135">
        <v>370</v>
      </c>
      <c r="F1017" s="135">
        <v>2.1</v>
      </c>
      <c r="G1017" s="135">
        <v>777</v>
      </c>
    </row>
    <row r="1018" spans="1:7" ht="15.6" thickTop="1" thickBot="1" x14ac:dyDescent="0.35">
      <c r="A1018" s="99">
        <v>1008</v>
      </c>
      <c r="B1018" s="134" t="s">
        <v>1333</v>
      </c>
      <c r="C1018" s="135">
        <v>2016159</v>
      </c>
      <c r="D1018" s="135" t="s">
        <v>20</v>
      </c>
      <c r="E1018" s="135">
        <v>50</v>
      </c>
      <c r="F1018" s="135">
        <v>2.87</v>
      </c>
      <c r="G1018" s="135">
        <v>143.35</v>
      </c>
    </row>
    <row r="1019" spans="1:7" ht="15.6" thickTop="1" thickBot="1" x14ac:dyDescent="0.35">
      <c r="A1019" s="99">
        <v>1009</v>
      </c>
      <c r="B1019" s="134" t="s">
        <v>1234</v>
      </c>
      <c r="C1019" s="135">
        <v>2016165</v>
      </c>
      <c r="D1019" s="135" t="s">
        <v>919</v>
      </c>
      <c r="E1019" s="135">
        <v>9</v>
      </c>
      <c r="F1019" s="135">
        <v>3.95</v>
      </c>
      <c r="G1019" s="135">
        <v>35.51</v>
      </c>
    </row>
    <row r="1020" spans="1:7" ht="15.6" thickTop="1" thickBot="1" x14ac:dyDescent="0.35">
      <c r="A1020" s="99">
        <v>1010</v>
      </c>
      <c r="B1020" s="134" t="s">
        <v>1235</v>
      </c>
      <c r="C1020" s="135">
        <v>2016166</v>
      </c>
      <c r="D1020" s="135" t="s">
        <v>919</v>
      </c>
      <c r="E1020" s="135">
        <v>2</v>
      </c>
      <c r="F1020" s="135">
        <v>4.55</v>
      </c>
      <c r="G1020" s="135">
        <v>9.1</v>
      </c>
    </row>
    <row r="1021" spans="1:7" ht="15.6" thickTop="1" thickBot="1" x14ac:dyDescent="0.35">
      <c r="A1021" s="99">
        <v>1011</v>
      </c>
      <c r="B1021" s="134" t="s">
        <v>1238</v>
      </c>
      <c r="C1021" s="135">
        <v>2016169</v>
      </c>
      <c r="D1021" s="135" t="s">
        <v>20</v>
      </c>
      <c r="E1021" s="135">
        <v>1</v>
      </c>
      <c r="F1021" s="135">
        <v>17.07</v>
      </c>
      <c r="G1021" s="135">
        <v>17.07</v>
      </c>
    </row>
    <row r="1022" spans="1:7" ht="15.6" thickTop="1" thickBot="1" x14ac:dyDescent="0.35">
      <c r="A1022" s="99">
        <v>1012</v>
      </c>
      <c r="B1022" s="134" t="s">
        <v>1239</v>
      </c>
      <c r="C1022" s="135">
        <v>2016171</v>
      </c>
      <c r="D1022" s="135" t="s">
        <v>946</v>
      </c>
      <c r="E1022" s="135">
        <v>10</v>
      </c>
      <c r="F1022" s="135">
        <v>12.58</v>
      </c>
      <c r="G1022" s="135">
        <v>125.8</v>
      </c>
    </row>
    <row r="1023" spans="1:7" ht="15.6" thickTop="1" thickBot="1" x14ac:dyDescent="0.35">
      <c r="A1023" s="99">
        <v>1013</v>
      </c>
      <c r="B1023" s="134" t="s">
        <v>1292</v>
      </c>
      <c r="C1023" s="135">
        <v>2016192</v>
      </c>
      <c r="D1023" s="135" t="s">
        <v>919</v>
      </c>
      <c r="E1023" s="135">
        <v>10</v>
      </c>
      <c r="F1023" s="135">
        <v>3.44</v>
      </c>
      <c r="G1023" s="135">
        <v>34.36</v>
      </c>
    </row>
    <row r="1024" spans="1:7" ht="15.6" thickTop="1" thickBot="1" x14ac:dyDescent="0.35">
      <c r="A1024" s="99">
        <v>1014</v>
      </c>
      <c r="B1024" s="134" t="s">
        <v>1244</v>
      </c>
      <c r="C1024" s="135">
        <v>2016214</v>
      </c>
      <c r="D1024" s="135" t="s">
        <v>20</v>
      </c>
      <c r="E1024" s="135">
        <v>1</v>
      </c>
      <c r="F1024" s="135">
        <v>11.34</v>
      </c>
      <c r="G1024" s="135">
        <v>11.34</v>
      </c>
    </row>
    <row r="1025" spans="1:7" ht="15.6" thickTop="1" thickBot="1" x14ac:dyDescent="0.35">
      <c r="A1025" s="99">
        <v>1015</v>
      </c>
      <c r="B1025" s="134" t="s">
        <v>1245</v>
      </c>
      <c r="C1025" s="135">
        <v>2016215</v>
      </c>
      <c r="D1025" s="135" t="s">
        <v>20</v>
      </c>
      <c r="E1025" s="135">
        <v>4</v>
      </c>
      <c r="F1025" s="135">
        <v>19.399999999999999</v>
      </c>
      <c r="G1025" s="135">
        <v>77.599999999999994</v>
      </c>
    </row>
    <row r="1026" spans="1:7" ht="15.6" thickTop="1" thickBot="1" x14ac:dyDescent="0.35">
      <c r="A1026" s="99">
        <v>1016</v>
      </c>
      <c r="B1026" s="134" t="s">
        <v>1246</v>
      </c>
      <c r="C1026" s="135">
        <v>2016218</v>
      </c>
      <c r="D1026" s="135" t="s">
        <v>20</v>
      </c>
      <c r="E1026" s="135">
        <v>0.94</v>
      </c>
      <c r="F1026" s="135">
        <v>741</v>
      </c>
      <c r="G1026" s="135">
        <v>696.54</v>
      </c>
    </row>
    <row r="1027" spans="1:7" ht="15.6" thickTop="1" thickBot="1" x14ac:dyDescent="0.35">
      <c r="A1027" s="99">
        <v>1017</v>
      </c>
      <c r="B1027" s="134" t="s">
        <v>1247</v>
      </c>
      <c r="C1027" s="135">
        <v>2016219</v>
      </c>
      <c r="D1027" s="135" t="s">
        <v>20</v>
      </c>
      <c r="E1027" s="135">
        <v>1</v>
      </c>
      <c r="F1027" s="135">
        <v>185.04</v>
      </c>
      <c r="G1027" s="135">
        <v>185.04</v>
      </c>
    </row>
    <row r="1028" spans="1:7" ht="15.6" thickTop="1" thickBot="1" x14ac:dyDescent="0.35">
      <c r="A1028" s="99">
        <v>1018</v>
      </c>
      <c r="B1028" s="134" t="s">
        <v>1248</v>
      </c>
      <c r="C1028" s="135">
        <v>2016220</v>
      </c>
      <c r="D1028" s="135" t="s">
        <v>20</v>
      </c>
      <c r="E1028" s="135">
        <v>0.9</v>
      </c>
      <c r="F1028" s="135">
        <v>498</v>
      </c>
      <c r="G1028" s="135">
        <v>448.2</v>
      </c>
    </row>
    <row r="1029" spans="1:7" ht="15.6" thickTop="1" thickBot="1" x14ac:dyDescent="0.35">
      <c r="A1029" s="99">
        <v>1019</v>
      </c>
      <c r="B1029" s="134" t="s">
        <v>1250</v>
      </c>
      <c r="C1029" s="135">
        <v>2016222</v>
      </c>
      <c r="D1029" s="135" t="s">
        <v>20</v>
      </c>
      <c r="E1029" s="135">
        <v>20</v>
      </c>
      <c r="F1029" s="135">
        <v>22.74</v>
      </c>
      <c r="G1029" s="135">
        <v>454.8</v>
      </c>
    </row>
    <row r="1030" spans="1:7" ht="15.6" thickTop="1" thickBot="1" x14ac:dyDescent="0.35">
      <c r="A1030" s="99">
        <v>1020</v>
      </c>
      <c r="B1030" s="134" t="s">
        <v>1253</v>
      </c>
      <c r="C1030" s="135">
        <v>2016225</v>
      </c>
      <c r="D1030" s="135" t="s">
        <v>946</v>
      </c>
      <c r="E1030" s="135">
        <v>1</v>
      </c>
      <c r="F1030" s="135">
        <v>6.41</v>
      </c>
      <c r="G1030" s="135">
        <v>6.41</v>
      </c>
    </row>
    <row r="1031" spans="1:7" ht="15.6" thickTop="1" thickBot="1" x14ac:dyDescent="0.35">
      <c r="A1031" s="99">
        <v>1021</v>
      </c>
      <c r="B1031" s="134" t="s">
        <v>1254</v>
      </c>
      <c r="C1031" s="135">
        <v>2016226</v>
      </c>
      <c r="D1031" s="135" t="s">
        <v>919</v>
      </c>
      <c r="E1031" s="135">
        <v>1</v>
      </c>
      <c r="F1031" s="135">
        <v>20.59</v>
      </c>
      <c r="G1031" s="135">
        <v>20.59</v>
      </c>
    </row>
    <row r="1032" spans="1:7" ht="15.6" thickTop="1" thickBot="1" x14ac:dyDescent="0.35">
      <c r="A1032" s="99">
        <v>1022</v>
      </c>
      <c r="B1032" s="134" t="s">
        <v>1256</v>
      </c>
      <c r="C1032" s="135">
        <v>2016231</v>
      </c>
      <c r="D1032" s="135" t="s">
        <v>919</v>
      </c>
      <c r="E1032" s="135">
        <v>10</v>
      </c>
      <c r="F1032" s="135">
        <v>3.55</v>
      </c>
      <c r="G1032" s="135">
        <v>35.54</v>
      </c>
    </row>
    <row r="1033" spans="1:7" ht="15.6" thickTop="1" thickBot="1" x14ac:dyDescent="0.35">
      <c r="A1033" s="99">
        <v>1023</v>
      </c>
      <c r="B1033" s="134" t="s">
        <v>1148</v>
      </c>
      <c r="C1033" s="135">
        <v>2016195</v>
      </c>
      <c r="D1033" s="135" t="s">
        <v>20</v>
      </c>
      <c r="E1033" s="135">
        <v>1</v>
      </c>
      <c r="F1033" s="135">
        <v>324</v>
      </c>
      <c r="G1033" s="135">
        <v>324</v>
      </c>
    </row>
    <row r="1034" spans="1:7" ht="15.6" thickTop="1" thickBot="1" x14ac:dyDescent="0.35">
      <c r="A1034" s="99">
        <v>1024</v>
      </c>
      <c r="B1034" s="134" t="s">
        <v>1174</v>
      </c>
      <c r="C1034" s="135">
        <v>2016010</v>
      </c>
      <c r="D1034" s="135" t="s">
        <v>919</v>
      </c>
      <c r="E1034" s="135">
        <v>15</v>
      </c>
      <c r="F1034" s="135">
        <v>6.07</v>
      </c>
      <c r="G1034" s="135">
        <v>91.08</v>
      </c>
    </row>
    <row r="1035" spans="1:7" ht="15.6" thickTop="1" thickBot="1" x14ac:dyDescent="0.35">
      <c r="A1035" s="99">
        <v>1025</v>
      </c>
      <c r="B1035" s="134" t="s">
        <v>1175</v>
      </c>
      <c r="C1035" s="135">
        <v>2016011</v>
      </c>
      <c r="D1035" s="135" t="s">
        <v>919</v>
      </c>
      <c r="E1035" s="135">
        <v>80</v>
      </c>
      <c r="F1035" s="135">
        <v>2.7</v>
      </c>
      <c r="G1035" s="135">
        <v>215.92</v>
      </c>
    </row>
    <row r="1036" spans="1:7" ht="15.6" thickTop="1" thickBot="1" x14ac:dyDescent="0.35">
      <c r="A1036" s="99">
        <v>1026</v>
      </c>
      <c r="B1036" s="134" t="s">
        <v>1179</v>
      </c>
      <c r="C1036" s="135">
        <v>2016015</v>
      </c>
      <c r="D1036" s="135" t="s">
        <v>919</v>
      </c>
      <c r="E1036" s="135">
        <v>80</v>
      </c>
      <c r="F1036" s="135">
        <v>1.81</v>
      </c>
      <c r="G1036" s="135">
        <v>144.47999999999999</v>
      </c>
    </row>
    <row r="1037" spans="1:7" ht="15.6" thickTop="1" thickBot="1" x14ac:dyDescent="0.35">
      <c r="A1037" s="99">
        <v>1027</v>
      </c>
      <c r="B1037" s="134" t="s">
        <v>1179</v>
      </c>
      <c r="C1037" s="135">
        <v>2016015</v>
      </c>
      <c r="D1037" s="135" t="s">
        <v>910</v>
      </c>
      <c r="E1037" s="135">
        <v>23</v>
      </c>
      <c r="F1037" s="135">
        <v>1.72</v>
      </c>
      <c r="G1037" s="135">
        <v>39.47</v>
      </c>
    </row>
    <row r="1038" spans="1:7" ht="15.6" thickTop="1" thickBot="1" x14ac:dyDescent="0.35">
      <c r="A1038" s="99">
        <v>1028</v>
      </c>
      <c r="B1038" s="134" t="s">
        <v>1180</v>
      </c>
      <c r="C1038" s="135">
        <v>2016016</v>
      </c>
      <c r="D1038" s="135" t="s">
        <v>910</v>
      </c>
      <c r="E1038" s="135">
        <v>204</v>
      </c>
      <c r="F1038" s="135">
        <v>22.79</v>
      </c>
      <c r="G1038" s="135">
        <v>4649.3599999999997</v>
      </c>
    </row>
    <row r="1039" spans="1:7" ht="15.6" thickTop="1" thickBot="1" x14ac:dyDescent="0.35">
      <c r="A1039" s="99">
        <v>1029</v>
      </c>
      <c r="B1039" s="134" t="s">
        <v>1181</v>
      </c>
      <c r="C1039" s="135">
        <v>2016019</v>
      </c>
      <c r="D1039" s="135" t="s">
        <v>20</v>
      </c>
      <c r="E1039" s="135">
        <v>1688</v>
      </c>
      <c r="F1039" s="135">
        <v>4.41</v>
      </c>
      <c r="G1039" s="135">
        <v>7439.02</v>
      </c>
    </row>
    <row r="1040" spans="1:7" ht="15.6" thickTop="1" thickBot="1" x14ac:dyDescent="0.35">
      <c r="A1040" s="99">
        <v>1030</v>
      </c>
      <c r="B1040" s="134" t="s">
        <v>904</v>
      </c>
      <c r="C1040" s="135">
        <v>2016020</v>
      </c>
      <c r="D1040" s="135" t="s">
        <v>20</v>
      </c>
      <c r="E1040" s="135">
        <v>1122</v>
      </c>
      <c r="F1040" s="135">
        <v>10.18</v>
      </c>
      <c r="G1040" s="135">
        <v>11417.14</v>
      </c>
    </row>
    <row r="1041" spans="1:7" ht="15.6" thickTop="1" thickBot="1" x14ac:dyDescent="0.35">
      <c r="A1041" s="99">
        <v>1031</v>
      </c>
      <c r="B1041" s="134" t="s">
        <v>1183</v>
      </c>
      <c r="C1041" s="135">
        <v>2016023</v>
      </c>
      <c r="D1041" s="135" t="s">
        <v>906</v>
      </c>
      <c r="E1041" s="135">
        <v>6</v>
      </c>
      <c r="F1041" s="135">
        <v>149.86000000000001</v>
      </c>
      <c r="G1041" s="135">
        <v>899.14</v>
      </c>
    </row>
    <row r="1042" spans="1:7" ht="15.6" thickTop="1" thickBot="1" x14ac:dyDescent="0.35">
      <c r="A1042" s="99">
        <v>1032</v>
      </c>
      <c r="B1042" s="134" t="s">
        <v>1071</v>
      </c>
      <c r="C1042" s="135">
        <v>2016025</v>
      </c>
      <c r="D1042" s="135" t="s">
        <v>20</v>
      </c>
      <c r="E1042" s="135">
        <v>5</v>
      </c>
      <c r="F1042" s="135">
        <v>29.2</v>
      </c>
      <c r="G1042" s="135">
        <v>146</v>
      </c>
    </row>
    <row r="1043" spans="1:7" ht="15.6" thickTop="1" thickBot="1" x14ac:dyDescent="0.35">
      <c r="A1043" s="99">
        <v>1033</v>
      </c>
      <c r="B1043" s="134" t="s">
        <v>1184</v>
      </c>
      <c r="C1043" s="135">
        <v>2016026</v>
      </c>
      <c r="D1043" s="135" t="s">
        <v>20</v>
      </c>
      <c r="E1043" s="135">
        <v>290</v>
      </c>
      <c r="F1043" s="135">
        <v>0.93</v>
      </c>
      <c r="G1043" s="135">
        <v>269.95999999999998</v>
      </c>
    </row>
    <row r="1044" spans="1:7" ht="15.6" thickTop="1" thickBot="1" x14ac:dyDescent="0.35">
      <c r="A1044" s="99">
        <v>1034</v>
      </c>
      <c r="B1044" s="134" t="s">
        <v>1185</v>
      </c>
      <c r="C1044" s="135">
        <v>2016027</v>
      </c>
      <c r="D1044" s="135" t="s">
        <v>20</v>
      </c>
      <c r="E1044" s="135">
        <v>70</v>
      </c>
      <c r="F1044" s="135">
        <v>1.05</v>
      </c>
      <c r="G1044" s="135">
        <v>73.400000000000006</v>
      </c>
    </row>
    <row r="1045" spans="1:7" ht="15.6" thickTop="1" thickBot="1" x14ac:dyDescent="0.35">
      <c r="A1045" s="99">
        <v>1035</v>
      </c>
      <c r="B1045" s="134" t="s">
        <v>1187</v>
      </c>
      <c r="C1045" s="135">
        <v>2016029</v>
      </c>
      <c r="D1045" s="135" t="s">
        <v>20</v>
      </c>
      <c r="E1045" s="135">
        <v>17</v>
      </c>
      <c r="F1045" s="135">
        <v>7.8</v>
      </c>
      <c r="G1045" s="135">
        <v>132.61000000000001</v>
      </c>
    </row>
    <row r="1046" spans="1:7" ht="15.6" thickTop="1" thickBot="1" x14ac:dyDescent="0.35">
      <c r="A1046" s="99">
        <v>1036</v>
      </c>
      <c r="B1046" s="134" t="s">
        <v>1188</v>
      </c>
      <c r="C1046" s="135">
        <v>2016030</v>
      </c>
      <c r="D1046" s="135" t="s">
        <v>20</v>
      </c>
      <c r="E1046" s="135">
        <v>20</v>
      </c>
      <c r="F1046" s="135">
        <v>4.76</v>
      </c>
      <c r="G1046" s="135">
        <v>95.23</v>
      </c>
    </row>
    <row r="1047" spans="1:7" ht="15.6" thickTop="1" thickBot="1" x14ac:dyDescent="0.35">
      <c r="A1047" s="99">
        <v>1037</v>
      </c>
      <c r="B1047" s="134" t="s">
        <v>1192</v>
      </c>
      <c r="C1047" s="135">
        <v>2016037</v>
      </c>
      <c r="D1047" s="135" t="s">
        <v>903</v>
      </c>
      <c r="E1047" s="135">
        <v>0</v>
      </c>
      <c r="F1047" s="135">
        <v>1.63</v>
      </c>
      <c r="G1047" s="135">
        <v>0</v>
      </c>
    </row>
    <row r="1048" spans="1:7" ht="15.6" thickTop="1" thickBot="1" x14ac:dyDescent="0.35">
      <c r="A1048" s="99">
        <v>1038</v>
      </c>
      <c r="B1048" s="134" t="s">
        <v>1198</v>
      </c>
      <c r="C1048" s="135">
        <v>2016055</v>
      </c>
      <c r="D1048" s="135" t="s">
        <v>20</v>
      </c>
      <c r="E1048" s="135">
        <v>53</v>
      </c>
      <c r="F1048" s="135">
        <v>36.380000000000003</v>
      </c>
      <c r="G1048" s="135">
        <v>1928.14</v>
      </c>
    </row>
    <row r="1049" spans="1:7" ht="15.6" thickTop="1" thickBot="1" x14ac:dyDescent="0.35">
      <c r="A1049" s="99">
        <v>1039</v>
      </c>
      <c r="B1049" s="134" t="s">
        <v>1199</v>
      </c>
      <c r="C1049" s="135">
        <v>2016056</v>
      </c>
      <c r="D1049" s="135" t="s">
        <v>20</v>
      </c>
      <c r="E1049" s="135">
        <v>210</v>
      </c>
      <c r="F1049" s="135">
        <v>20.329999999999998</v>
      </c>
      <c r="G1049" s="135">
        <v>4269.3</v>
      </c>
    </row>
    <row r="1050" spans="1:7" ht="15.6" thickTop="1" thickBot="1" x14ac:dyDescent="0.35">
      <c r="A1050" s="99">
        <v>1040</v>
      </c>
      <c r="B1050" s="134" t="s">
        <v>1200</v>
      </c>
      <c r="C1050" s="135">
        <v>2016057</v>
      </c>
      <c r="D1050" s="135" t="s">
        <v>20</v>
      </c>
      <c r="E1050" s="135">
        <v>322</v>
      </c>
      <c r="F1050" s="135">
        <v>16.05</v>
      </c>
      <c r="G1050" s="135">
        <v>5168.1000000000004</v>
      </c>
    </row>
    <row r="1051" spans="1:7" ht="15.6" thickTop="1" thickBot="1" x14ac:dyDescent="0.35">
      <c r="A1051" s="99">
        <v>1041</v>
      </c>
      <c r="B1051" s="134" t="s">
        <v>1201</v>
      </c>
      <c r="C1051" s="135">
        <v>2016058</v>
      </c>
      <c r="D1051" s="135" t="s">
        <v>20</v>
      </c>
      <c r="E1051" s="135">
        <v>345</v>
      </c>
      <c r="F1051" s="135">
        <v>18.59</v>
      </c>
      <c r="G1051" s="135">
        <v>6412.14</v>
      </c>
    </row>
    <row r="1052" spans="1:7" ht="15.6" thickTop="1" thickBot="1" x14ac:dyDescent="0.35">
      <c r="A1052" s="99">
        <v>1042</v>
      </c>
      <c r="B1052" s="134" t="s">
        <v>1294</v>
      </c>
      <c r="C1052" s="135">
        <v>2016059</v>
      </c>
      <c r="D1052" s="135" t="s">
        <v>20</v>
      </c>
      <c r="E1052" s="135">
        <v>353</v>
      </c>
      <c r="F1052" s="135">
        <v>6.42</v>
      </c>
      <c r="G1052" s="135">
        <v>2266.2600000000002</v>
      </c>
    </row>
    <row r="1053" spans="1:7" ht="15.6" thickTop="1" thickBot="1" x14ac:dyDescent="0.35">
      <c r="A1053" s="99">
        <v>1043</v>
      </c>
      <c r="B1053" s="134" t="s">
        <v>1164</v>
      </c>
      <c r="C1053" s="135">
        <v>2016061</v>
      </c>
      <c r="D1053" s="135" t="s">
        <v>919</v>
      </c>
      <c r="E1053" s="135">
        <v>135</v>
      </c>
      <c r="F1053" s="135">
        <v>2.0499999999999998</v>
      </c>
      <c r="G1053" s="135">
        <v>277.29000000000002</v>
      </c>
    </row>
    <row r="1054" spans="1:7" ht="15.6" thickTop="1" thickBot="1" x14ac:dyDescent="0.35">
      <c r="A1054" s="99">
        <v>1044</v>
      </c>
      <c r="B1054" s="134" t="s">
        <v>1204</v>
      </c>
      <c r="C1054" s="135">
        <v>2016064</v>
      </c>
      <c r="D1054" s="135" t="s">
        <v>919</v>
      </c>
      <c r="E1054" s="135">
        <v>2</v>
      </c>
      <c r="F1054" s="135">
        <v>1.95</v>
      </c>
      <c r="G1054" s="135">
        <v>3.9</v>
      </c>
    </row>
    <row r="1055" spans="1:7" ht="15.6" thickTop="1" thickBot="1" x14ac:dyDescent="0.35">
      <c r="A1055" s="99">
        <v>1045</v>
      </c>
      <c r="B1055" s="134" t="s">
        <v>1207</v>
      </c>
      <c r="C1055" s="135">
        <v>2016075</v>
      </c>
      <c r="D1055" s="135" t="s">
        <v>919</v>
      </c>
      <c r="E1055" s="135">
        <v>43</v>
      </c>
      <c r="F1055" s="135">
        <v>2.72</v>
      </c>
      <c r="G1055" s="135">
        <v>116.92</v>
      </c>
    </row>
    <row r="1056" spans="1:7" ht="15.6" thickTop="1" thickBot="1" x14ac:dyDescent="0.35">
      <c r="A1056" s="99">
        <v>1046</v>
      </c>
      <c r="B1056" s="134" t="s">
        <v>1285</v>
      </c>
      <c r="C1056" s="135">
        <v>2016076</v>
      </c>
      <c r="D1056" s="135" t="s">
        <v>919</v>
      </c>
      <c r="E1056" s="135">
        <v>10</v>
      </c>
      <c r="F1056" s="135">
        <v>5.67</v>
      </c>
      <c r="G1056" s="135">
        <v>56.69</v>
      </c>
    </row>
    <row r="1057" spans="1:7" ht="15.6" thickTop="1" thickBot="1" x14ac:dyDescent="0.35">
      <c r="A1057" s="99">
        <v>1047</v>
      </c>
      <c r="B1057" s="134" t="s">
        <v>1208</v>
      </c>
      <c r="C1057" s="135">
        <v>2016078</v>
      </c>
      <c r="D1057" s="135" t="s">
        <v>20</v>
      </c>
      <c r="E1057" s="135">
        <v>4</v>
      </c>
      <c r="F1057" s="135">
        <v>4.8499999999999996</v>
      </c>
      <c r="G1057" s="135">
        <v>19.39</v>
      </c>
    </row>
    <row r="1058" spans="1:7" ht="15.6" thickTop="1" thickBot="1" x14ac:dyDescent="0.35">
      <c r="A1058" s="99">
        <v>1048</v>
      </c>
      <c r="B1058" s="134" t="s">
        <v>1212</v>
      </c>
      <c r="C1058" s="135">
        <v>2016090</v>
      </c>
      <c r="D1058" s="135" t="s">
        <v>20</v>
      </c>
      <c r="E1058" s="135">
        <v>239</v>
      </c>
      <c r="F1058" s="135">
        <v>2.13</v>
      </c>
      <c r="G1058" s="135">
        <v>508.9</v>
      </c>
    </row>
    <row r="1059" spans="1:7" ht="15.6" thickTop="1" thickBot="1" x14ac:dyDescent="0.35">
      <c r="A1059" s="99">
        <v>1049</v>
      </c>
      <c r="B1059" s="134" t="s">
        <v>1213</v>
      </c>
      <c r="C1059" s="135">
        <v>2016092</v>
      </c>
      <c r="D1059" s="135" t="s">
        <v>20</v>
      </c>
      <c r="E1059" s="135">
        <v>9</v>
      </c>
      <c r="F1059" s="135">
        <v>20.11</v>
      </c>
      <c r="G1059" s="135">
        <v>181.01</v>
      </c>
    </row>
    <row r="1060" spans="1:7" ht="15.6" thickTop="1" thickBot="1" x14ac:dyDescent="0.35">
      <c r="A1060" s="99">
        <v>1050</v>
      </c>
      <c r="B1060" s="134" t="s">
        <v>1334</v>
      </c>
      <c r="C1060" s="135">
        <v>2016094</v>
      </c>
      <c r="D1060" s="135" t="s">
        <v>20</v>
      </c>
      <c r="E1060" s="135">
        <v>1</v>
      </c>
      <c r="F1060" s="135">
        <v>648</v>
      </c>
      <c r="G1060" s="135">
        <v>648</v>
      </c>
    </row>
    <row r="1061" spans="1:7" ht="15.6" thickTop="1" thickBot="1" x14ac:dyDescent="0.35">
      <c r="A1061" s="99">
        <v>1051</v>
      </c>
      <c r="B1061" s="134" t="s">
        <v>1286</v>
      </c>
      <c r="C1061" s="135">
        <v>2016098</v>
      </c>
      <c r="D1061" s="135" t="s">
        <v>919</v>
      </c>
      <c r="E1061" s="135">
        <v>10</v>
      </c>
      <c r="F1061" s="135">
        <v>20.149999999999999</v>
      </c>
      <c r="G1061" s="135">
        <v>201.46</v>
      </c>
    </row>
    <row r="1062" spans="1:7" ht="15.6" thickTop="1" thickBot="1" x14ac:dyDescent="0.35">
      <c r="A1062" s="99">
        <v>1052</v>
      </c>
      <c r="B1062" s="134" t="s">
        <v>1289</v>
      </c>
      <c r="C1062" s="135">
        <v>2016104</v>
      </c>
      <c r="D1062" s="135" t="s">
        <v>946</v>
      </c>
      <c r="E1062" s="135">
        <v>1</v>
      </c>
      <c r="F1062" s="135">
        <v>29.64</v>
      </c>
      <c r="G1062" s="135">
        <v>29.64</v>
      </c>
    </row>
    <row r="1063" spans="1:7" ht="15.6" thickTop="1" thickBot="1" x14ac:dyDescent="0.35">
      <c r="A1063" s="99">
        <v>1053</v>
      </c>
      <c r="B1063" s="134" t="s">
        <v>1221</v>
      </c>
      <c r="C1063" s="135">
        <v>2016113</v>
      </c>
      <c r="D1063" s="135" t="s">
        <v>20</v>
      </c>
      <c r="E1063" s="135">
        <v>200</v>
      </c>
      <c r="F1063" s="135">
        <v>3.06</v>
      </c>
      <c r="G1063" s="135">
        <v>611.74</v>
      </c>
    </row>
    <row r="1064" spans="1:7" ht="15.6" thickTop="1" thickBot="1" x14ac:dyDescent="0.35">
      <c r="A1064" s="99">
        <v>1054</v>
      </c>
      <c r="B1064" s="134" t="s">
        <v>1283</v>
      </c>
      <c r="C1064" s="135">
        <v>2016117</v>
      </c>
      <c r="D1064" s="135" t="s">
        <v>919</v>
      </c>
      <c r="E1064" s="135">
        <v>60</v>
      </c>
      <c r="F1064" s="135">
        <v>4.47</v>
      </c>
      <c r="G1064" s="135">
        <v>268.32</v>
      </c>
    </row>
    <row r="1065" spans="1:7" ht="15.6" thickTop="1" thickBot="1" x14ac:dyDescent="0.35">
      <c r="A1065" s="99">
        <v>1055</v>
      </c>
      <c r="B1065" s="134" t="s">
        <v>1283</v>
      </c>
      <c r="C1065" s="135">
        <v>2016117</v>
      </c>
      <c r="D1065" s="135" t="s">
        <v>919</v>
      </c>
      <c r="E1065" s="135">
        <v>10</v>
      </c>
      <c r="F1065" s="135">
        <v>5.3</v>
      </c>
      <c r="G1065" s="135">
        <v>52.96</v>
      </c>
    </row>
    <row r="1066" spans="1:7" ht="15.6" thickTop="1" thickBot="1" x14ac:dyDescent="0.35">
      <c r="A1066" s="99">
        <v>1056</v>
      </c>
      <c r="B1066" s="134" t="s">
        <v>1163</v>
      </c>
      <c r="C1066" s="135">
        <v>2016135</v>
      </c>
      <c r="D1066" s="135" t="s">
        <v>919</v>
      </c>
      <c r="E1066" s="135">
        <v>62</v>
      </c>
      <c r="F1066" s="135">
        <v>4.99</v>
      </c>
      <c r="G1066" s="135">
        <v>309.57</v>
      </c>
    </row>
    <row r="1067" spans="1:7" ht="15.6" thickTop="1" thickBot="1" x14ac:dyDescent="0.35">
      <c r="A1067" s="99">
        <v>1057</v>
      </c>
      <c r="B1067" s="134" t="s">
        <v>1238</v>
      </c>
      <c r="C1067" s="135">
        <v>2016169</v>
      </c>
      <c r="D1067" s="135" t="s">
        <v>20</v>
      </c>
      <c r="E1067" s="135">
        <v>7</v>
      </c>
      <c r="F1067" s="135">
        <v>17.07</v>
      </c>
      <c r="G1067" s="135">
        <v>119.49</v>
      </c>
    </row>
    <row r="1068" spans="1:7" ht="15.6" thickTop="1" thickBot="1" x14ac:dyDescent="0.35">
      <c r="A1068" s="99">
        <v>1058</v>
      </c>
      <c r="B1068" s="134" t="s">
        <v>1335</v>
      </c>
      <c r="C1068" s="135">
        <v>2016182</v>
      </c>
      <c r="D1068" s="135" t="s">
        <v>20</v>
      </c>
      <c r="E1068" s="135">
        <v>49</v>
      </c>
      <c r="F1068" s="135">
        <v>60</v>
      </c>
      <c r="G1068" s="135">
        <v>2940</v>
      </c>
    </row>
    <row r="1069" spans="1:7" ht="15.6" thickTop="1" thickBot="1" x14ac:dyDescent="0.35">
      <c r="A1069" s="99">
        <v>1059</v>
      </c>
      <c r="B1069" s="134" t="s">
        <v>1291</v>
      </c>
      <c r="C1069" s="135">
        <v>2016191</v>
      </c>
      <c r="D1069" s="135" t="s">
        <v>919</v>
      </c>
      <c r="E1069" s="135">
        <v>27</v>
      </c>
      <c r="F1069" s="135">
        <v>3.52</v>
      </c>
      <c r="G1069" s="135">
        <v>94.91</v>
      </c>
    </row>
    <row r="1070" spans="1:7" ht="15.6" thickTop="1" thickBot="1" x14ac:dyDescent="0.35">
      <c r="A1070" s="99">
        <v>1060</v>
      </c>
      <c r="B1070" s="134" t="s">
        <v>1292</v>
      </c>
      <c r="C1070" s="135">
        <v>2016192</v>
      </c>
      <c r="D1070" s="135" t="s">
        <v>919</v>
      </c>
      <c r="E1070" s="135">
        <v>30</v>
      </c>
      <c r="F1070" s="135">
        <v>3.44</v>
      </c>
      <c r="G1070" s="135">
        <v>103.08</v>
      </c>
    </row>
    <row r="1071" spans="1:7" ht="15.6" thickTop="1" thickBot="1" x14ac:dyDescent="0.35">
      <c r="A1071" s="99">
        <v>1061</v>
      </c>
      <c r="B1071" s="134" t="s">
        <v>1229</v>
      </c>
      <c r="C1071" s="135">
        <v>2016133</v>
      </c>
      <c r="D1071" s="135" t="s">
        <v>20</v>
      </c>
      <c r="E1071" s="135">
        <v>4912</v>
      </c>
      <c r="F1071" s="135">
        <v>3.09</v>
      </c>
      <c r="G1071" s="135">
        <v>15178.08</v>
      </c>
    </row>
    <row r="1072" spans="1:7" ht="15.6" thickTop="1" thickBot="1" x14ac:dyDescent="0.35">
      <c r="A1072" s="99">
        <v>1062</v>
      </c>
      <c r="B1072" s="134" t="s">
        <v>1284</v>
      </c>
      <c r="C1072" s="135">
        <v>2016203</v>
      </c>
      <c r="D1072" s="135" t="s">
        <v>20</v>
      </c>
      <c r="E1072" s="135">
        <v>16</v>
      </c>
      <c r="F1072" s="135">
        <v>263</v>
      </c>
      <c r="G1072" s="135">
        <v>4208</v>
      </c>
    </row>
    <row r="1073" spans="1:7" ht="15.6" thickTop="1" thickBot="1" x14ac:dyDescent="0.35">
      <c r="A1073" s="99">
        <v>1063</v>
      </c>
      <c r="B1073" s="134" t="s">
        <v>1148</v>
      </c>
      <c r="C1073" s="135">
        <v>2016195</v>
      </c>
      <c r="D1073" s="135" t="s">
        <v>20</v>
      </c>
      <c r="E1073" s="135">
        <v>1</v>
      </c>
      <c r="F1073" s="135">
        <v>132</v>
      </c>
      <c r="G1073" s="135">
        <v>132</v>
      </c>
    </row>
    <row r="1074" spans="1:7" ht="15.6" thickTop="1" thickBot="1" x14ac:dyDescent="0.35">
      <c r="A1074" s="99">
        <v>1064</v>
      </c>
      <c r="B1074" s="134" t="s">
        <v>1288</v>
      </c>
      <c r="C1074" s="135">
        <v>2016227</v>
      </c>
      <c r="D1074" s="135" t="s">
        <v>20</v>
      </c>
      <c r="E1074" s="135">
        <v>1</v>
      </c>
      <c r="F1074" s="135">
        <v>192</v>
      </c>
      <c r="G1074" s="135">
        <v>192</v>
      </c>
    </row>
    <row r="1075" spans="1:7" ht="15.6" thickTop="1" thickBot="1" x14ac:dyDescent="0.35">
      <c r="A1075" s="99">
        <v>1065</v>
      </c>
      <c r="B1075" s="134" t="s">
        <v>1168</v>
      </c>
      <c r="C1075" s="135">
        <v>2016006</v>
      </c>
      <c r="D1075" s="135" t="s">
        <v>946</v>
      </c>
      <c r="E1075" s="135">
        <v>1</v>
      </c>
      <c r="F1075" s="135">
        <v>27.18</v>
      </c>
      <c r="G1075" s="135">
        <v>27.18</v>
      </c>
    </row>
    <row r="1076" spans="1:7" ht="15.6" thickTop="1" thickBot="1" x14ac:dyDescent="0.35">
      <c r="A1076" s="99">
        <v>1066</v>
      </c>
      <c r="B1076" s="134" t="s">
        <v>1174</v>
      </c>
      <c r="C1076" s="135">
        <v>2016010</v>
      </c>
      <c r="D1076" s="135" t="s">
        <v>919</v>
      </c>
      <c r="E1076" s="135">
        <v>20</v>
      </c>
      <c r="F1076" s="135">
        <v>6.05</v>
      </c>
      <c r="G1076" s="135">
        <v>121.06</v>
      </c>
    </row>
    <row r="1077" spans="1:7" ht="15.6" thickTop="1" thickBot="1" x14ac:dyDescent="0.35">
      <c r="A1077" s="99">
        <v>1067</v>
      </c>
      <c r="B1077" s="134" t="s">
        <v>1175</v>
      </c>
      <c r="C1077" s="135">
        <v>2016011</v>
      </c>
      <c r="D1077" s="135" t="s">
        <v>919</v>
      </c>
      <c r="E1077" s="135">
        <v>8</v>
      </c>
      <c r="F1077" s="135">
        <v>2.7</v>
      </c>
      <c r="G1077" s="135">
        <v>21.59</v>
      </c>
    </row>
    <row r="1078" spans="1:7" ht="15.6" thickTop="1" thickBot="1" x14ac:dyDescent="0.35">
      <c r="A1078" s="99">
        <v>1068</v>
      </c>
      <c r="B1078" s="134" t="s">
        <v>1177</v>
      </c>
      <c r="C1078" s="135">
        <v>2016013</v>
      </c>
      <c r="D1078" s="135" t="s">
        <v>919</v>
      </c>
      <c r="E1078" s="135">
        <v>10</v>
      </c>
      <c r="F1078" s="135">
        <v>2.5299999999999998</v>
      </c>
      <c r="G1078" s="135">
        <v>25.25</v>
      </c>
    </row>
    <row r="1079" spans="1:7" ht="15.6" thickTop="1" thickBot="1" x14ac:dyDescent="0.35">
      <c r="A1079" s="99">
        <v>1069</v>
      </c>
      <c r="B1079" s="134" t="s">
        <v>1179</v>
      </c>
      <c r="C1079" s="135">
        <v>2016015</v>
      </c>
      <c r="D1079" s="135" t="s">
        <v>919</v>
      </c>
      <c r="E1079" s="135">
        <v>10</v>
      </c>
      <c r="F1079" s="135">
        <v>1.96</v>
      </c>
      <c r="G1079" s="135">
        <v>19.63</v>
      </c>
    </row>
    <row r="1080" spans="1:7" ht="15.6" thickTop="1" thickBot="1" x14ac:dyDescent="0.35">
      <c r="A1080" s="99">
        <v>1070</v>
      </c>
      <c r="B1080" s="134" t="s">
        <v>1180</v>
      </c>
      <c r="C1080" s="135">
        <v>2016016</v>
      </c>
      <c r="D1080" s="135" t="s">
        <v>910</v>
      </c>
      <c r="E1080" s="135">
        <v>1</v>
      </c>
      <c r="F1080" s="135">
        <v>21.78</v>
      </c>
      <c r="G1080" s="135">
        <v>21.78</v>
      </c>
    </row>
    <row r="1081" spans="1:7" ht="15.6" thickTop="1" thickBot="1" x14ac:dyDescent="0.35">
      <c r="A1081" s="99">
        <v>1071</v>
      </c>
      <c r="B1081" s="134" t="s">
        <v>904</v>
      </c>
      <c r="C1081" s="135">
        <v>2016020</v>
      </c>
      <c r="D1081" s="135" t="s">
        <v>20</v>
      </c>
      <c r="E1081" s="135">
        <v>3</v>
      </c>
      <c r="F1081" s="135">
        <v>10.18</v>
      </c>
      <c r="G1081" s="135">
        <v>30.53</v>
      </c>
    </row>
    <row r="1082" spans="1:7" ht="15.6" thickTop="1" thickBot="1" x14ac:dyDescent="0.35">
      <c r="A1082" s="99">
        <v>1072</v>
      </c>
      <c r="B1082" s="134" t="s">
        <v>1183</v>
      </c>
      <c r="C1082" s="135">
        <v>2016023</v>
      </c>
      <c r="D1082" s="135" t="s">
        <v>906</v>
      </c>
      <c r="E1082" s="135">
        <v>1</v>
      </c>
      <c r="F1082" s="135">
        <v>160.80000000000001</v>
      </c>
      <c r="G1082" s="135">
        <v>160.80000000000001</v>
      </c>
    </row>
    <row r="1083" spans="1:7" ht="15.6" thickTop="1" thickBot="1" x14ac:dyDescent="0.35">
      <c r="A1083" s="99">
        <v>1073</v>
      </c>
      <c r="B1083" s="134" t="s">
        <v>1184</v>
      </c>
      <c r="C1083" s="135">
        <v>2016026</v>
      </c>
      <c r="D1083" s="135" t="s">
        <v>20</v>
      </c>
      <c r="E1083" s="135">
        <v>88</v>
      </c>
      <c r="F1083" s="135">
        <v>0.61</v>
      </c>
      <c r="G1083" s="135">
        <v>53.68</v>
      </c>
    </row>
    <row r="1084" spans="1:7" ht="15.6" thickTop="1" thickBot="1" x14ac:dyDescent="0.35">
      <c r="A1084" s="99">
        <v>1074</v>
      </c>
      <c r="B1084" s="134" t="s">
        <v>1185</v>
      </c>
      <c r="C1084" s="135">
        <v>2016027</v>
      </c>
      <c r="D1084" s="135" t="s">
        <v>20</v>
      </c>
      <c r="E1084" s="135">
        <v>19</v>
      </c>
      <c r="F1084" s="135">
        <v>0.69</v>
      </c>
      <c r="G1084" s="135">
        <v>13.11</v>
      </c>
    </row>
    <row r="1085" spans="1:7" ht="15.6" thickTop="1" thickBot="1" x14ac:dyDescent="0.35">
      <c r="A1085" s="99">
        <v>1075</v>
      </c>
      <c r="B1085" s="134" t="s">
        <v>1186</v>
      </c>
      <c r="C1085" s="135">
        <v>2016028</v>
      </c>
      <c r="D1085" s="135" t="s">
        <v>20</v>
      </c>
      <c r="E1085" s="135">
        <v>9</v>
      </c>
      <c r="F1085" s="135">
        <v>0.94</v>
      </c>
      <c r="G1085" s="135">
        <v>8.4600000000000009</v>
      </c>
    </row>
    <row r="1086" spans="1:7" ht="15.6" thickTop="1" thickBot="1" x14ac:dyDescent="0.35">
      <c r="A1086" s="99">
        <v>1076</v>
      </c>
      <c r="B1086" s="134" t="s">
        <v>1188</v>
      </c>
      <c r="C1086" s="135">
        <v>2016030</v>
      </c>
      <c r="D1086" s="135" t="s">
        <v>20</v>
      </c>
      <c r="E1086" s="135">
        <v>1</v>
      </c>
      <c r="F1086" s="135">
        <v>4.76</v>
      </c>
      <c r="G1086" s="135">
        <v>4.76</v>
      </c>
    </row>
    <row r="1087" spans="1:7" ht="15.6" thickTop="1" thickBot="1" x14ac:dyDescent="0.35">
      <c r="A1087" s="99">
        <v>1077</v>
      </c>
      <c r="B1087" s="134" t="s">
        <v>1192</v>
      </c>
      <c r="C1087" s="135">
        <v>2016036</v>
      </c>
      <c r="D1087" s="135" t="s">
        <v>903</v>
      </c>
      <c r="E1087" s="135">
        <v>70</v>
      </c>
      <c r="F1087" s="135">
        <v>6.81</v>
      </c>
      <c r="G1087" s="135">
        <v>476.7</v>
      </c>
    </row>
    <row r="1088" spans="1:7" ht="15.6" thickTop="1" thickBot="1" x14ac:dyDescent="0.35">
      <c r="A1088" s="99">
        <v>1078</v>
      </c>
      <c r="B1088" s="134" t="s">
        <v>1196</v>
      </c>
      <c r="C1088" s="135">
        <v>2016049</v>
      </c>
      <c r="D1088" s="135" t="s">
        <v>20</v>
      </c>
      <c r="E1088" s="135">
        <v>1</v>
      </c>
      <c r="F1088" s="135">
        <v>44.19</v>
      </c>
      <c r="G1088" s="135">
        <v>44.19</v>
      </c>
    </row>
    <row r="1089" spans="1:7" ht="15.6" thickTop="1" thickBot="1" x14ac:dyDescent="0.35">
      <c r="A1089" s="99">
        <v>1079</v>
      </c>
      <c r="B1089" s="134" t="s">
        <v>1198</v>
      </c>
      <c r="C1089" s="135">
        <v>2016055</v>
      </c>
      <c r="D1089" s="135" t="s">
        <v>20</v>
      </c>
      <c r="E1089" s="135">
        <v>10</v>
      </c>
      <c r="F1089" s="135">
        <v>36.380000000000003</v>
      </c>
      <c r="G1089" s="135">
        <v>363.8</v>
      </c>
    </row>
    <row r="1090" spans="1:7" ht="15.6" thickTop="1" thickBot="1" x14ac:dyDescent="0.35">
      <c r="A1090" s="99">
        <v>1080</v>
      </c>
      <c r="B1090" s="134" t="s">
        <v>1199</v>
      </c>
      <c r="C1090" s="135">
        <v>2016056</v>
      </c>
      <c r="D1090" s="135" t="s">
        <v>20</v>
      </c>
      <c r="E1090" s="135">
        <v>28</v>
      </c>
      <c r="F1090" s="135">
        <v>20.329999999999998</v>
      </c>
      <c r="G1090" s="135">
        <v>569.24</v>
      </c>
    </row>
    <row r="1091" spans="1:7" ht="15.6" thickTop="1" thickBot="1" x14ac:dyDescent="0.35">
      <c r="A1091" s="99">
        <v>1081</v>
      </c>
      <c r="B1091" s="134" t="s">
        <v>1200</v>
      </c>
      <c r="C1091" s="135">
        <v>2016057</v>
      </c>
      <c r="D1091" s="135" t="s">
        <v>20</v>
      </c>
      <c r="E1091" s="135">
        <v>31</v>
      </c>
      <c r="F1091" s="135">
        <v>16.05</v>
      </c>
      <c r="G1091" s="135">
        <v>497.55</v>
      </c>
    </row>
    <row r="1092" spans="1:7" ht="15.6" thickTop="1" thickBot="1" x14ac:dyDescent="0.35">
      <c r="A1092" s="99">
        <v>1082</v>
      </c>
      <c r="B1092" s="134" t="s">
        <v>1201</v>
      </c>
      <c r="C1092" s="135">
        <v>2016058</v>
      </c>
      <c r="D1092" s="135" t="s">
        <v>20</v>
      </c>
      <c r="E1092" s="135">
        <v>28</v>
      </c>
      <c r="F1092" s="135">
        <v>18.59</v>
      </c>
      <c r="G1092" s="135">
        <v>520.41</v>
      </c>
    </row>
    <row r="1093" spans="1:7" ht="15.6" thickTop="1" thickBot="1" x14ac:dyDescent="0.35">
      <c r="A1093" s="99">
        <v>1083</v>
      </c>
      <c r="B1093" s="134" t="s">
        <v>1294</v>
      </c>
      <c r="C1093" s="135">
        <v>2016059</v>
      </c>
      <c r="D1093" s="135" t="s">
        <v>20</v>
      </c>
      <c r="E1093" s="135">
        <v>48</v>
      </c>
      <c r="F1093" s="135">
        <v>6.42</v>
      </c>
      <c r="G1093" s="135">
        <v>308.16000000000003</v>
      </c>
    </row>
    <row r="1094" spans="1:7" ht="15.6" thickTop="1" thickBot="1" x14ac:dyDescent="0.35">
      <c r="A1094" s="99">
        <v>1084</v>
      </c>
      <c r="B1094" s="134" t="s">
        <v>1204</v>
      </c>
      <c r="C1094" s="135">
        <v>2016064</v>
      </c>
      <c r="D1094" s="135" t="s">
        <v>919</v>
      </c>
      <c r="E1094" s="135">
        <v>9</v>
      </c>
      <c r="F1094" s="135">
        <v>1.92</v>
      </c>
      <c r="G1094" s="135">
        <v>17.27</v>
      </c>
    </row>
    <row r="1095" spans="1:7" ht="15.6" thickTop="1" thickBot="1" x14ac:dyDescent="0.35">
      <c r="A1095" s="99">
        <v>1085</v>
      </c>
      <c r="B1095" s="134" t="s">
        <v>1207</v>
      </c>
      <c r="C1095" s="135">
        <v>2016075</v>
      </c>
      <c r="D1095" s="135" t="s">
        <v>919</v>
      </c>
      <c r="E1095" s="135">
        <v>14</v>
      </c>
      <c r="F1095" s="135">
        <v>3.84</v>
      </c>
      <c r="G1095" s="135">
        <v>53.76</v>
      </c>
    </row>
    <row r="1096" spans="1:7" ht="15.6" thickTop="1" thickBot="1" x14ac:dyDescent="0.35">
      <c r="A1096" s="99">
        <v>1086</v>
      </c>
      <c r="B1096" s="134" t="s">
        <v>1208</v>
      </c>
      <c r="C1096" s="135">
        <v>2016078</v>
      </c>
      <c r="D1096" s="135" t="s">
        <v>20</v>
      </c>
      <c r="E1096" s="135">
        <v>2</v>
      </c>
      <c r="F1096" s="135">
        <v>4.8499999999999996</v>
      </c>
      <c r="G1096" s="135">
        <v>9.69</v>
      </c>
    </row>
    <row r="1097" spans="1:7" ht="15.6" thickTop="1" thickBot="1" x14ac:dyDescent="0.35">
      <c r="A1097" s="99">
        <v>1087</v>
      </c>
      <c r="B1097" s="134" t="s">
        <v>1212</v>
      </c>
      <c r="C1097" s="135">
        <v>2016090</v>
      </c>
      <c r="D1097" s="135" t="s">
        <v>20</v>
      </c>
      <c r="E1097" s="135">
        <v>10</v>
      </c>
      <c r="F1097" s="135">
        <v>1.34</v>
      </c>
      <c r="G1097" s="135">
        <v>13.4</v>
      </c>
    </row>
    <row r="1098" spans="1:7" ht="15.6" thickTop="1" thickBot="1" x14ac:dyDescent="0.35">
      <c r="A1098" s="99">
        <v>1088</v>
      </c>
      <c r="B1098" s="134" t="s">
        <v>1030</v>
      </c>
      <c r="C1098" s="135">
        <v>2016093</v>
      </c>
      <c r="D1098" s="135" t="s">
        <v>20</v>
      </c>
      <c r="E1098" s="135">
        <v>1</v>
      </c>
      <c r="F1098" s="135">
        <v>13.5</v>
      </c>
      <c r="G1098" s="135">
        <v>13.5</v>
      </c>
    </row>
    <row r="1099" spans="1:7" ht="15.6" thickTop="1" thickBot="1" x14ac:dyDescent="0.35">
      <c r="A1099" s="99">
        <v>1089</v>
      </c>
      <c r="B1099" s="134" t="s">
        <v>1218</v>
      </c>
      <c r="C1099" s="135">
        <v>2016106</v>
      </c>
      <c r="D1099" s="135" t="s">
        <v>946</v>
      </c>
      <c r="E1099" s="135">
        <v>1</v>
      </c>
      <c r="F1099" s="135">
        <v>7.41</v>
      </c>
      <c r="G1099" s="135">
        <v>7.41</v>
      </c>
    </row>
    <row r="1100" spans="1:7" ht="15.6" thickTop="1" thickBot="1" x14ac:dyDescent="0.35">
      <c r="A1100" s="99">
        <v>1090</v>
      </c>
      <c r="B1100" s="134" t="s">
        <v>1220</v>
      </c>
      <c r="C1100" s="135">
        <v>2016110</v>
      </c>
      <c r="D1100" s="135" t="s">
        <v>20</v>
      </c>
      <c r="E1100" s="135">
        <v>1</v>
      </c>
      <c r="F1100" s="135">
        <v>27.5</v>
      </c>
      <c r="G1100" s="135">
        <v>27.5</v>
      </c>
    </row>
    <row r="1101" spans="1:7" ht="15.6" thickTop="1" thickBot="1" x14ac:dyDescent="0.35">
      <c r="A1101" s="99">
        <v>1091</v>
      </c>
      <c r="B1101" s="134" t="s">
        <v>1229</v>
      </c>
      <c r="C1101" s="135">
        <v>2016133</v>
      </c>
      <c r="D1101" s="135" t="s">
        <v>20</v>
      </c>
      <c r="E1101" s="135">
        <v>180</v>
      </c>
      <c r="F1101" s="135">
        <v>1.85</v>
      </c>
      <c r="G1101" s="135">
        <v>333</v>
      </c>
    </row>
    <row r="1102" spans="1:7" ht="15.6" thickTop="1" thickBot="1" x14ac:dyDescent="0.35">
      <c r="A1102" s="99">
        <v>1092</v>
      </c>
      <c r="B1102" s="134" t="s">
        <v>1157</v>
      </c>
      <c r="C1102" s="135">
        <v>2016134</v>
      </c>
      <c r="D1102" s="135" t="s">
        <v>910</v>
      </c>
      <c r="E1102" s="135">
        <v>1</v>
      </c>
      <c r="F1102" s="135">
        <v>5.0999999999999996</v>
      </c>
      <c r="G1102" s="135">
        <v>5.0999999999999996</v>
      </c>
    </row>
    <row r="1103" spans="1:7" ht="15.6" thickTop="1" thickBot="1" x14ac:dyDescent="0.35">
      <c r="A1103" s="99">
        <v>1093</v>
      </c>
      <c r="B1103" s="134" t="s">
        <v>1164</v>
      </c>
      <c r="C1103" s="135">
        <v>2016136</v>
      </c>
      <c r="D1103" s="135" t="s">
        <v>919</v>
      </c>
      <c r="E1103" s="135">
        <v>7</v>
      </c>
      <c r="F1103" s="135">
        <v>1.57</v>
      </c>
      <c r="G1103" s="135">
        <v>10.98</v>
      </c>
    </row>
    <row r="1104" spans="1:7" ht="15.6" thickTop="1" thickBot="1" x14ac:dyDescent="0.35">
      <c r="A1104" s="99">
        <v>1094</v>
      </c>
      <c r="B1104" s="134" t="s">
        <v>1036</v>
      </c>
      <c r="C1104" s="135">
        <v>2016143</v>
      </c>
      <c r="D1104" s="135" t="s">
        <v>20</v>
      </c>
      <c r="E1104" s="135">
        <v>10</v>
      </c>
      <c r="F1104" s="135">
        <v>18.32</v>
      </c>
      <c r="G1104" s="135">
        <v>183.24</v>
      </c>
    </row>
    <row r="1105" spans="1:7" ht="15.6" thickTop="1" thickBot="1" x14ac:dyDescent="0.35">
      <c r="A1105" s="99">
        <v>1095</v>
      </c>
      <c r="B1105" s="134" t="s">
        <v>1232</v>
      </c>
      <c r="C1105" s="135">
        <v>2016158</v>
      </c>
      <c r="D1105" s="135" t="s">
        <v>20</v>
      </c>
      <c r="E1105" s="135">
        <v>300</v>
      </c>
      <c r="F1105" s="135">
        <v>0.74</v>
      </c>
      <c r="G1105" s="135">
        <v>221.49</v>
      </c>
    </row>
    <row r="1106" spans="1:7" ht="15.6" thickTop="1" thickBot="1" x14ac:dyDescent="0.35">
      <c r="A1106" s="99">
        <v>1096</v>
      </c>
      <c r="B1106" s="134" t="s">
        <v>1233</v>
      </c>
      <c r="C1106" s="135">
        <v>2016162</v>
      </c>
      <c r="D1106" s="135" t="s">
        <v>946</v>
      </c>
      <c r="E1106" s="135">
        <v>10</v>
      </c>
      <c r="F1106" s="135">
        <v>4.75</v>
      </c>
      <c r="G1106" s="135">
        <v>47.5</v>
      </c>
    </row>
    <row r="1107" spans="1:7" ht="15.6" thickTop="1" thickBot="1" x14ac:dyDescent="0.35">
      <c r="A1107" s="99">
        <v>1097</v>
      </c>
      <c r="B1107" s="134" t="s">
        <v>1235</v>
      </c>
      <c r="C1107" s="135">
        <v>2016166</v>
      </c>
      <c r="D1107" s="135" t="s">
        <v>919</v>
      </c>
      <c r="E1107" s="135">
        <v>5</v>
      </c>
      <c r="F1107" s="135">
        <v>5.36</v>
      </c>
      <c r="G1107" s="135">
        <v>26.82</v>
      </c>
    </row>
    <row r="1108" spans="1:7" ht="15.6" thickTop="1" thickBot="1" x14ac:dyDescent="0.35">
      <c r="A1108" s="99">
        <v>1098</v>
      </c>
      <c r="B1108" s="134" t="s">
        <v>1237</v>
      </c>
      <c r="C1108" s="135">
        <v>2016168</v>
      </c>
      <c r="D1108" s="135" t="s">
        <v>946</v>
      </c>
      <c r="E1108" s="135">
        <v>0.6</v>
      </c>
      <c r="F1108" s="135">
        <v>31.73</v>
      </c>
      <c r="G1108" s="135">
        <v>19.04</v>
      </c>
    </row>
    <row r="1109" spans="1:7" ht="15.6" thickTop="1" thickBot="1" x14ac:dyDescent="0.35">
      <c r="A1109" s="99">
        <v>1099</v>
      </c>
      <c r="B1109" s="134" t="s">
        <v>1238</v>
      </c>
      <c r="C1109" s="135">
        <v>2016169</v>
      </c>
      <c r="D1109" s="135" t="s">
        <v>20</v>
      </c>
      <c r="E1109" s="135">
        <v>0.5</v>
      </c>
      <c r="F1109" s="135">
        <v>17.07</v>
      </c>
      <c r="G1109" s="135">
        <v>8.5399999999999991</v>
      </c>
    </row>
    <row r="1110" spans="1:7" ht="15.6" thickTop="1" thickBot="1" x14ac:dyDescent="0.35">
      <c r="A1110" s="99">
        <v>1100</v>
      </c>
      <c r="B1110" s="134" t="s">
        <v>1244</v>
      </c>
      <c r="C1110" s="135">
        <v>2016214</v>
      </c>
      <c r="D1110" s="135" t="s">
        <v>20</v>
      </c>
      <c r="E1110" s="135">
        <v>1</v>
      </c>
      <c r="F1110" s="135">
        <v>11.34</v>
      </c>
      <c r="G1110" s="135">
        <v>11.34</v>
      </c>
    </row>
    <row r="1111" spans="1:7" ht="15.6" thickTop="1" thickBot="1" x14ac:dyDescent="0.35">
      <c r="A1111" s="99">
        <v>1101</v>
      </c>
      <c r="B1111" s="134" t="s">
        <v>1246</v>
      </c>
      <c r="C1111" s="135">
        <v>2016218</v>
      </c>
      <c r="D1111" s="135" t="s">
        <v>20</v>
      </c>
      <c r="E1111" s="135">
        <v>2</v>
      </c>
      <c r="F1111" s="135">
        <v>741</v>
      </c>
      <c r="G1111" s="135">
        <v>1482</v>
      </c>
    </row>
    <row r="1112" spans="1:7" ht="15.6" thickTop="1" thickBot="1" x14ac:dyDescent="0.35">
      <c r="A1112" s="99">
        <v>1102</v>
      </c>
      <c r="B1112" s="134" t="s">
        <v>1247</v>
      </c>
      <c r="C1112" s="135">
        <v>2016219</v>
      </c>
      <c r="D1112" s="135" t="s">
        <v>20</v>
      </c>
      <c r="E1112" s="135">
        <v>0.4</v>
      </c>
      <c r="F1112" s="135">
        <v>185.04</v>
      </c>
      <c r="G1112" s="135">
        <v>74.02</v>
      </c>
    </row>
    <row r="1113" spans="1:7" ht="15.6" thickTop="1" thickBot="1" x14ac:dyDescent="0.35">
      <c r="A1113" s="99">
        <v>1103</v>
      </c>
      <c r="B1113" s="134" t="s">
        <v>1248</v>
      </c>
      <c r="C1113" s="135">
        <v>2016220</v>
      </c>
      <c r="D1113" s="135" t="s">
        <v>20</v>
      </c>
      <c r="E1113" s="135">
        <v>0</v>
      </c>
      <c r="F1113" s="135">
        <v>498</v>
      </c>
      <c r="G1113" s="135">
        <v>0</v>
      </c>
    </row>
    <row r="1114" spans="1:7" ht="15.6" thickTop="1" thickBot="1" x14ac:dyDescent="0.35">
      <c r="A1114" s="99">
        <v>1104</v>
      </c>
      <c r="B1114" s="134" t="s">
        <v>1250</v>
      </c>
      <c r="C1114" s="135">
        <v>2016222</v>
      </c>
      <c r="D1114" s="135" t="s">
        <v>20</v>
      </c>
      <c r="E1114" s="135">
        <v>10</v>
      </c>
      <c r="F1114" s="135">
        <v>23</v>
      </c>
      <c r="G1114" s="135">
        <v>230</v>
      </c>
    </row>
    <row r="1115" spans="1:7" ht="15.6" thickTop="1" thickBot="1" x14ac:dyDescent="0.35">
      <c r="A1115" s="99">
        <v>1105</v>
      </c>
      <c r="B1115" s="134" t="s">
        <v>1253</v>
      </c>
      <c r="C1115" s="135">
        <v>2016225</v>
      </c>
      <c r="D1115" s="135" t="s">
        <v>946</v>
      </c>
      <c r="E1115" s="135">
        <v>1</v>
      </c>
      <c r="F1115" s="135">
        <v>6.41</v>
      </c>
      <c r="G1115" s="135">
        <v>6.41</v>
      </c>
    </row>
    <row r="1116" spans="1:7" ht="15.6" thickTop="1" thickBot="1" x14ac:dyDescent="0.35">
      <c r="A1116" s="99">
        <v>1106</v>
      </c>
      <c r="B1116" s="134" t="s">
        <v>1258</v>
      </c>
      <c r="C1116" s="135">
        <v>2016233</v>
      </c>
      <c r="D1116" s="135" t="s">
        <v>20</v>
      </c>
      <c r="E1116" s="135">
        <v>0</v>
      </c>
      <c r="F1116" s="135">
        <v>650</v>
      </c>
      <c r="G1116" s="135">
        <v>0</v>
      </c>
    </row>
    <row r="1117" spans="1:7" ht="15.6" thickTop="1" thickBot="1" x14ac:dyDescent="0.35">
      <c r="A1117" s="99">
        <v>1107</v>
      </c>
      <c r="B1117" s="134" t="s">
        <v>1259</v>
      </c>
      <c r="C1117" s="135">
        <v>2016239</v>
      </c>
      <c r="D1117" s="135" t="s">
        <v>20</v>
      </c>
      <c r="E1117" s="135">
        <v>1</v>
      </c>
      <c r="F1117" s="135">
        <v>400</v>
      </c>
      <c r="G1117" s="135">
        <v>400</v>
      </c>
    </row>
    <row r="1118" spans="1:7" ht="15.6" thickTop="1" thickBot="1" x14ac:dyDescent="0.35">
      <c r="A1118" s="99">
        <v>1108</v>
      </c>
      <c r="B1118" s="134" t="s">
        <v>1260</v>
      </c>
      <c r="C1118" s="135">
        <v>2016242</v>
      </c>
      <c r="D1118" s="135" t="s">
        <v>919</v>
      </c>
      <c r="E1118" s="135">
        <v>10</v>
      </c>
      <c r="F1118" s="135">
        <v>4.12</v>
      </c>
      <c r="G1118" s="135">
        <v>41.18</v>
      </c>
    </row>
    <row r="1119" spans="1:7" ht="15.6" thickTop="1" thickBot="1" x14ac:dyDescent="0.35">
      <c r="A1119" s="99">
        <v>1109</v>
      </c>
      <c r="B1119" s="134" t="s">
        <v>1261</v>
      </c>
      <c r="C1119" s="135">
        <v>2016243</v>
      </c>
      <c r="D1119" s="135" t="s">
        <v>919</v>
      </c>
      <c r="E1119" s="135">
        <v>5</v>
      </c>
      <c r="F1119" s="135">
        <v>85.71</v>
      </c>
      <c r="G1119" s="135">
        <v>428.56</v>
      </c>
    </row>
    <row r="1120" spans="1:7" ht="15.6" thickTop="1" thickBot="1" x14ac:dyDescent="0.35">
      <c r="A1120" s="99">
        <v>1110</v>
      </c>
      <c r="B1120" s="134" t="s">
        <v>1336</v>
      </c>
      <c r="C1120" s="135">
        <v>2016244</v>
      </c>
      <c r="D1120" s="135" t="s">
        <v>919</v>
      </c>
      <c r="E1120" s="135">
        <v>1</v>
      </c>
      <c r="F1120" s="135">
        <v>12.21</v>
      </c>
      <c r="G1120" s="135">
        <v>12.21</v>
      </c>
    </row>
    <row r="1121" spans="1:7" ht="15.6" thickTop="1" thickBot="1" x14ac:dyDescent="0.35">
      <c r="A1121" s="99">
        <v>1111</v>
      </c>
      <c r="B1121" s="134" t="s">
        <v>1262</v>
      </c>
      <c r="C1121" s="135">
        <v>2016245</v>
      </c>
      <c r="D1121" s="135" t="s">
        <v>20</v>
      </c>
      <c r="E1121" s="135">
        <v>4</v>
      </c>
      <c r="F1121" s="135">
        <v>13.13</v>
      </c>
      <c r="G1121" s="135">
        <v>52.52</v>
      </c>
    </row>
    <row r="1122" spans="1:7" ht="15.6" thickTop="1" thickBot="1" x14ac:dyDescent="0.35">
      <c r="A1122" s="99">
        <v>1112</v>
      </c>
      <c r="B1122" s="134" t="s">
        <v>1263</v>
      </c>
      <c r="C1122" s="135">
        <v>2016246</v>
      </c>
      <c r="D1122" s="135" t="s">
        <v>919</v>
      </c>
      <c r="E1122" s="135">
        <v>6</v>
      </c>
      <c r="F1122" s="135">
        <v>37.22</v>
      </c>
      <c r="G1122" s="135">
        <v>223.32</v>
      </c>
    </row>
    <row r="1123" spans="1:7" ht="15.6" thickTop="1" thickBot="1" x14ac:dyDescent="0.35">
      <c r="A1123" s="99">
        <v>1113</v>
      </c>
      <c r="B1123" s="134" t="s">
        <v>1265</v>
      </c>
      <c r="C1123" s="135">
        <v>2016248</v>
      </c>
      <c r="D1123" s="135" t="s">
        <v>20</v>
      </c>
      <c r="E1123" s="135">
        <v>1</v>
      </c>
      <c r="F1123" s="135">
        <v>50.97</v>
      </c>
      <c r="G1123" s="135">
        <v>50.97</v>
      </c>
    </row>
    <row r="1124" spans="1:7" ht="15.6" thickTop="1" thickBot="1" x14ac:dyDescent="0.35">
      <c r="A1124" s="99">
        <v>1114</v>
      </c>
      <c r="B1124" s="134" t="s">
        <v>1266</v>
      </c>
      <c r="C1124" s="135">
        <v>2016249</v>
      </c>
      <c r="D1124" s="135" t="s">
        <v>910</v>
      </c>
      <c r="E1124" s="135">
        <v>1</v>
      </c>
      <c r="F1124" s="135">
        <v>13.84</v>
      </c>
      <c r="G1124" s="135">
        <v>13.84</v>
      </c>
    </row>
    <row r="1125" spans="1:7" ht="15.6" thickTop="1" thickBot="1" x14ac:dyDescent="0.35">
      <c r="A1125" s="99">
        <v>1115</v>
      </c>
      <c r="B1125" s="134" t="s">
        <v>1267</v>
      </c>
      <c r="C1125" s="135">
        <v>2016250</v>
      </c>
      <c r="D1125" s="135" t="s">
        <v>946</v>
      </c>
      <c r="E1125" s="135">
        <v>1</v>
      </c>
      <c r="F1125" s="135">
        <v>51.9</v>
      </c>
      <c r="G1125" s="135">
        <v>51.9</v>
      </c>
    </row>
    <row r="1126" spans="1:7" ht="15.6" thickTop="1" thickBot="1" x14ac:dyDescent="0.35">
      <c r="A1126" s="99">
        <v>1116</v>
      </c>
      <c r="B1126" s="134" t="s">
        <v>1268</v>
      </c>
      <c r="C1126" s="135">
        <v>2016251</v>
      </c>
      <c r="D1126" s="135" t="s">
        <v>20</v>
      </c>
      <c r="E1126" s="135">
        <v>3</v>
      </c>
      <c r="F1126" s="135">
        <v>6.86</v>
      </c>
      <c r="G1126" s="135">
        <v>20.58</v>
      </c>
    </row>
    <row r="1127" spans="1:7" ht="15.6" thickTop="1" thickBot="1" x14ac:dyDescent="0.35">
      <c r="A1127" s="99">
        <v>1117</v>
      </c>
      <c r="B1127" s="134" t="s">
        <v>1269</v>
      </c>
      <c r="C1127" s="135">
        <v>2016252</v>
      </c>
      <c r="D1127" s="135" t="s">
        <v>20</v>
      </c>
      <c r="E1127" s="135">
        <v>1</v>
      </c>
      <c r="F1127" s="135">
        <v>12.36</v>
      </c>
      <c r="G1127" s="135">
        <v>12.36</v>
      </c>
    </row>
    <row r="1128" spans="1:7" ht="15.6" thickTop="1" thickBot="1" x14ac:dyDescent="0.35">
      <c r="A1128" s="99">
        <v>1118</v>
      </c>
      <c r="B1128" s="134" t="s">
        <v>1270</v>
      </c>
      <c r="C1128" s="135">
        <v>2016253</v>
      </c>
      <c r="D1128" s="135" t="s">
        <v>910</v>
      </c>
      <c r="E1128" s="135">
        <v>3</v>
      </c>
      <c r="F1128" s="135">
        <v>17.239999999999998</v>
      </c>
      <c r="G1128" s="135">
        <v>51.72</v>
      </c>
    </row>
    <row r="1129" spans="1:7" ht="15.6" thickTop="1" thickBot="1" x14ac:dyDescent="0.35">
      <c r="A1129" s="99">
        <v>1119</v>
      </c>
      <c r="B1129" s="134" t="s">
        <v>1274</v>
      </c>
      <c r="C1129" s="135">
        <v>2016258</v>
      </c>
      <c r="D1129" s="135" t="s">
        <v>20</v>
      </c>
      <c r="E1129" s="135">
        <v>2</v>
      </c>
      <c r="F1129" s="135">
        <v>15</v>
      </c>
      <c r="G1129" s="135">
        <v>30</v>
      </c>
    </row>
    <row r="1130" spans="1:7" ht="15.6" thickTop="1" thickBot="1" x14ac:dyDescent="0.35">
      <c r="A1130" s="99">
        <v>1120</v>
      </c>
      <c r="B1130" s="134" t="s">
        <v>1168</v>
      </c>
      <c r="C1130" s="135">
        <v>2016006</v>
      </c>
      <c r="D1130" s="135" t="s">
        <v>946</v>
      </c>
      <c r="E1130" s="135">
        <v>17.5</v>
      </c>
      <c r="F1130" s="135">
        <v>27.18</v>
      </c>
      <c r="G1130" s="135">
        <v>475.62</v>
      </c>
    </row>
    <row r="1131" spans="1:7" ht="15.6" thickTop="1" thickBot="1" x14ac:dyDescent="0.35">
      <c r="A1131" s="99">
        <v>1121</v>
      </c>
      <c r="B1131" s="134" t="s">
        <v>1168</v>
      </c>
      <c r="C1131" s="135">
        <v>2016006</v>
      </c>
      <c r="D1131" s="135" t="s">
        <v>946</v>
      </c>
      <c r="E1131" s="135">
        <v>2.5</v>
      </c>
      <c r="F1131" s="135">
        <v>27.2</v>
      </c>
      <c r="G1131" s="135">
        <v>68</v>
      </c>
    </row>
    <row r="1132" spans="1:7" ht="15.6" thickTop="1" thickBot="1" x14ac:dyDescent="0.35">
      <c r="A1132" s="99">
        <v>1122</v>
      </c>
      <c r="B1132" s="134" t="s">
        <v>1174</v>
      </c>
      <c r="C1132" s="135">
        <v>2016010</v>
      </c>
      <c r="D1132" s="135" t="s">
        <v>919</v>
      </c>
      <c r="E1132" s="135">
        <v>10</v>
      </c>
      <c r="F1132" s="135">
        <v>6.05</v>
      </c>
      <c r="G1132" s="135">
        <v>60.53</v>
      </c>
    </row>
    <row r="1133" spans="1:7" ht="15.6" thickTop="1" thickBot="1" x14ac:dyDescent="0.35">
      <c r="A1133" s="99">
        <v>1123</v>
      </c>
      <c r="B1133" s="134" t="s">
        <v>1177</v>
      </c>
      <c r="C1133" s="135">
        <v>2016013</v>
      </c>
      <c r="D1133" s="135" t="s">
        <v>919</v>
      </c>
      <c r="E1133" s="135">
        <v>10</v>
      </c>
      <c r="F1133" s="135">
        <v>2.5299999999999998</v>
      </c>
      <c r="G1133" s="135">
        <v>25.25</v>
      </c>
    </row>
    <row r="1134" spans="1:7" ht="15.6" thickTop="1" thickBot="1" x14ac:dyDescent="0.35">
      <c r="A1134" s="99">
        <v>1124</v>
      </c>
      <c r="B1134" s="134" t="s">
        <v>1178</v>
      </c>
      <c r="C1134" s="135">
        <v>2016014</v>
      </c>
      <c r="D1134" s="135" t="s">
        <v>919</v>
      </c>
      <c r="E1134" s="135">
        <v>10</v>
      </c>
      <c r="F1134" s="135">
        <v>1.92</v>
      </c>
      <c r="G1134" s="135">
        <v>19.21</v>
      </c>
    </row>
    <row r="1135" spans="1:7" ht="15.6" thickTop="1" thickBot="1" x14ac:dyDescent="0.35">
      <c r="A1135" s="99">
        <v>1125</v>
      </c>
      <c r="B1135" s="134" t="s">
        <v>1184</v>
      </c>
      <c r="C1135" s="135">
        <v>2016026</v>
      </c>
      <c r="D1135" s="135" t="s">
        <v>20</v>
      </c>
      <c r="E1135" s="135">
        <v>29</v>
      </c>
      <c r="F1135" s="135">
        <v>0.61</v>
      </c>
      <c r="G1135" s="135">
        <v>17.690000000000001</v>
      </c>
    </row>
    <row r="1136" spans="1:7" ht="15.6" thickTop="1" thickBot="1" x14ac:dyDescent="0.35">
      <c r="A1136" s="99">
        <v>1126</v>
      </c>
      <c r="B1136" s="134" t="s">
        <v>1185</v>
      </c>
      <c r="C1136" s="135">
        <v>2016027</v>
      </c>
      <c r="D1136" s="135" t="s">
        <v>20</v>
      </c>
      <c r="E1136" s="135">
        <v>10</v>
      </c>
      <c r="F1136" s="135">
        <v>0.69</v>
      </c>
      <c r="G1136" s="135">
        <v>6.9</v>
      </c>
    </row>
    <row r="1137" spans="1:9" ht="15.6" thickTop="1" thickBot="1" x14ac:dyDescent="0.35">
      <c r="A1137" s="99">
        <v>1127</v>
      </c>
      <c r="B1137" s="134" t="s">
        <v>1196</v>
      </c>
      <c r="C1137" s="135">
        <v>2016049</v>
      </c>
      <c r="D1137" s="135" t="s">
        <v>20</v>
      </c>
      <c r="E1137" s="135">
        <v>1</v>
      </c>
      <c r="F1137" s="135">
        <v>44.19</v>
      </c>
      <c r="G1137" s="135">
        <v>44.19</v>
      </c>
    </row>
    <row r="1138" spans="1:9" ht="15.6" thickTop="1" thickBot="1" x14ac:dyDescent="0.35">
      <c r="A1138" s="99">
        <v>1128</v>
      </c>
      <c r="B1138" s="134" t="s">
        <v>1204</v>
      </c>
      <c r="C1138" s="135">
        <v>2016064</v>
      </c>
      <c r="D1138" s="135" t="s">
        <v>919</v>
      </c>
      <c r="E1138" s="135">
        <v>10</v>
      </c>
      <c r="F1138" s="135">
        <v>1.92</v>
      </c>
      <c r="G1138" s="135">
        <v>19.190000000000001</v>
      </c>
    </row>
    <row r="1139" spans="1:9" ht="15.6" thickTop="1" thickBot="1" x14ac:dyDescent="0.35">
      <c r="A1139" s="99">
        <v>1129</v>
      </c>
      <c r="B1139" s="134" t="s">
        <v>1207</v>
      </c>
      <c r="C1139" s="135">
        <v>2016075</v>
      </c>
      <c r="D1139" s="135" t="s">
        <v>919</v>
      </c>
      <c r="E1139" s="135">
        <v>10</v>
      </c>
      <c r="F1139" s="135">
        <v>3.84</v>
      </c>
      <c r="G1139" s="135">
        <v>38.4</v>
      </c>
    </row>
    <row r="1140" spans="1:9" ht="15.6" thickTop="1" thickBot="1" x14ac:dyDescent="0.35">
      <c r="A1140" s="99">
        <v>1130</v>
      </c>
      <c r="B1140" s="134" t="s">
        <v>1208</v>
      </c>
      <c r="C1140" s="135">
        <v>2016078</v>
      </c>
      <c r="D1140" s="135" t="s">
        <v>20</v>
      </c>
      <c r="E1140" s="135">
        <v>2</v>
      </c>
      <c r="F1140" s="135">
        <v>5.07</v>
      </c>
      <c r="G1140" s="135">
        <v>10.14</v>
      </c>
    </row>
    <row r="1141" spans="1:9" ht="15.6" thickTop="1" thickBot="1" x14ac:dyDescent="0.35">
      <c r="A1141" s="99">
        <v>1131</v>
      </c>
      <c r="B1141" s="134" t="s">
        <v>1212</v>
      </c>
      <c r="C1141" s="135">
        <v>2016090</v>
      </c>
      <c r="D1141" s="135" t="s">
        <v>20</v>
      </c>
      <c r="E1141" s="135">
        <v>10</v>
      </c>
      <c r="F1141" s="135">
        <v>1.34</v>
      </c>
      <c r="G1141" s="135">
        <v>13.4</v>
      </c>
      <c r="I1141" s="114"/>
    </row>
    <row r="1142" spans="1:9" ht="15.6" thickTop="1" thickBot="1" x14ac:dyDescent="0.35">
      <c r="A1142" s="99">
        <v>1132</v>
      </c>
      <c r="B1142" s="134" t="s">
        <v>1218</v>
      </c>
      <c r="C1142" s="135">
        <v>2016106</v>
      </c>
      <c r="D1142" s="135" t="s">
        <v>946</v>
      </c>
      <c r="E1142" s="135">
        <v>1</v>
      </c>
      <c r="F1142" s="135">
        <v>9.09</v>
      </c>
      <c r="G1142" s="135">
        <v>9.09</v>
      </c>
    </row>
    <row r="1143" spans="1:9" ht="15.6" thickTop="1" thickBot="1" x14ac:dyDescent="0.35">
      <c r="A1143" s="99">
        <v>1133</v>
      </c>
      <c r="B1143" s="134" t="s">
        <v>164</v>
      </c>
      <c r="C1143" s="135">
        <v>2016111</v>
      </c>
      <c r="D1143" s="135" t="s">
        <v>20</v>
      </c>
      <c r="E1143" s="135">
        <v>1</v>
      </c>
      <c r="F1143" s="135">
        <v>52.93</v>
      </c>
      <c r="G1143" s="135">
        <v>52.93</v>
      </c>
    </row>
    <row r="1144" spans="1:9" ht="15.6" thickTop="1" thickBot="1" x14ac:dyDescent="0.35">
      <c r="A1144" s="99">
        <v>1134</v>
      </c>
      <c r="B1144" s="134" t="s">
        <v>1283</v>
      </c>
      <c r="C1144" s="135">
        <v>2016117</v>
      </c>
      <c r="D1144" s="135" t="s">
        <v>919</v>
      </c>
      <c r="E1144" s="135">
        <v>10</v>
      </c>
      <c r="F1144" s="135">
        <v>5.3</v>
      </c>
      <c r="G1144" s="135">
        <v>52.96</v>
      </c>
    </row>
    <row r="1145" spans="1:9" ht="15.6" thickTop="1" thickBot="1" x14ac:dyDescent="0.35">
      <c r="A1145" s="99">
        <v>1135</v>
      </c>
      <c r="B1145" s="134" t="s">
        <v>1157</v>
      </c>
      <c r="C1145" s="135">
        <v>2016134</v>
      </c>
      <c r="D1145" s="135" t="s">
        <v>910</v>
      </c>
      <c r="E1145" s="135">
        <v>1</v>
      </c>
      <c r="F1145" s="135">
        <v>5.0999999999999996</v>
      </c>
      <c r="G1145" s="135">
        <v>5.0999999999999996</v>
      </c>
    </row>
    <row r="1146" spans="1:9" ht="15.6" thickTop="1" thickBot="1" x14ac:dyDescent="0.35">
      <c r="A1146" s="99">
        <v>1136</v>
      </c>
      <c r="B1146" s="134" t="s">
        <v>1233</v>
      </c>
      <c r="C1146" s="135">
        <v>2016162</v>
      </c>
      <c r="D1146" s="135" t="s">
        <v>946</v>
      </c>
      <c r="E1146" s="135">
        <v>1</v>
      </c>
      <c r="F1146" s="135">
        <v>4.78</v>
      </c>
      <c r="G1146" s="135">
        <v>4.78</v>
      </c>
    </row>
    <row r="1147" spans="1:9" ht="15.6" thickTop="1" thickBot="1" x14ac:dyDescent="0.35">
      <c r="A1147" s="99">
        <v>1137</v>
      </c>
      <c r="B1147" s="134" t="s">
        <v>1235</v>
      </c>
      <c r="C1147" s="135">
        <v>2016166</v>
      </c>
      <c r="D1147" s="135" t="s">
        <v>919</v>
      </c>
      <c r="E1147" s="135">
        <v>5</v>
      </c>
      <c r="F1147" s="135">
        <v>5.36</v>
      </c>
      <c r="G1147" s="135">
        <v>26.82</v>
      </c>
    </row>
    <row r="1148" spans="1:9" ht="15.6" thickTop="1" thickBot="1" x14ac:dyDescent="0.35">
      <c r="A1148" s="99">
        <v>1138</v>
      </c>
      <c r="B1148" s="134" t="s">
        <v>1237</v>
      </c>
      <c r="C1148" s="135">
        <v>2016168</v>
      </c>
      <c r="D1148" s="135" t="s">
        <v>946</v>
      </c>
      <c r="E1148" s="135">
        <v>1</v>
      </c>
      <c r="F1148" s="135">
        <v>31.73</v>
      </c>
      <c r="G1148" s="135">
        <v>31.73</v>
      </c>
    </row>
    <row r="1149" spans="1:9" ht="15.6" thickTop="1" thickBot="1" x14ac:dyDescent="0.35">
      <c r="A1149" s="99">
        <v>1139</v>
      </c>
      <c r="B1149" s="134" t="s">
        <v>1238</v>
      </c>
      <c r="C1149" s="135">
        <v>2016169</v>
      </c>
      <c r="D1149" s="135" t="s">
        <v>20</v>
      </c>
      <c r="E1149" s="135">
        <v>0.5</v>
      </c>
      <c r="F1149" s="135">
        <v>17.07</v>
      </c>
      <c r="G1149" s="135">
        <v>8.5399999999999991</v>
      </c>
    </row>
    <row r="1150" spans="1:9" ht="15.6" thickTop="1" thickBot="1" x14ac:dyDescent="0.35">
      <c r="A1150" s="99">
        <v>1140</v>
      </c>
      <c r="B1150" s="134" t="s">
        <v>1239</v>
      </c>
      <c r="C1150" s="135">
        <v>2016171</v>
      </c>
      <c r="D1150" s="135" t="s">
        <v>20</v>
      </c>
      <c r="E1150" s="135">
        <v>0.9</v>
      </c>
      <c r="F1150" s="135">
        <v>14.8</v>
      </c>
      <c r="G1150" s="135">
        <v>13.32</v>
      </c>
    </row>
    <row r="1151" spans="1:9" ht="15.6" thickTop="1" thickBot="1" x14ac:dyDescent="0.35">
      <c r="A1151" s="99">
        <v>1141</v>
      </c>
      <c r="B1151" s="134" t="s">
        <v>1244</v>
      </c>
      <c r="C1151" s="135">
        <v>2016214</v>
      </c>
      <c r="D1151" s="135" t="s">
        <v>20</v>
      </c>
      <c r="E1151" s="135">
        <v>3</v>
      </c>
      <c r="F1151" s="135">
        <v>11.34</v>
      </c>
      <c r="G1151" s="135">
        <v>34.01</v>
      </c>
    </row>
    <row r="1152" spans="1:9" ht="15.6" thickTop="1" thickBot="1" x14ac:dyDescent="0.35">
      <c r="A1152" s="99">
        <v>1142</v>
      </c>
      <c r="B1152" s="134" t="s">
        <v>1254</v>
      </c>
      <c r="C1152" s="135">
        <v>2016226</v>
      </c>
      <c r="D1152" s="135" t="s">
        <v>919</v>
      </c>
      <c r="E1152" s="135">
        <v>4</v>
      </c>
      <c r="F1152" s="135">
        <v>20.59</v>
      </c>
      <c r="G1152" s="135">
        <v>82.38</v>
      </c>
    </row>
    <row r="1153" spans="1:7" ht="15.6" thickTop="1" thickBot="1" x14ac:dyDescent="0.35">
      <c r="A1153" s="99">
        <v>1143</v>
      </c>
      <c r="B1153" s="134" t="s">
        <v>1260</v>
      </c>
      <c r="C1153" s="135">
        <v>2016242</v>
      </c>
      <c r="D1153" s="135" t="s">
        <v>919</v>
      </c>
      <c r="E1153" s="135">
        <v>10</v>
      </c>
      <c r="F1153" s="135">
        <v>4.12</v>
      </c>
      <c r="G1153" s="135">
        <v>41.18</v>
      </c>
    </row>
    <row r="1154" spans="1:7" ht="15.6" thickTop="1" thickBot="1" x14ac:dyDescent="0.35">
      <c r="A1154" s="99">
        <v>1144</v>
      </c>
      <c r="B1154" s="134" t="s">
        <v>1261</v>
      </c>
      <c r="C1154" s="135">
        <v>2016243</v>
      </c>
      <c r="D1154" s="135" t="s">
        <v>919</v>
      </c>
      <c r="E1154" s="135">
        <v>5</v>
      </c>
      <c r="F1154" s="135">
        <v>85.71</v>
      </c>
      <c r="G1154" s="135">
        <v>428.56</v>
      </c>
    </row>
    <row r="1155" spans="1:7" ht="15.6" thickTop="1" thickBot="1" x14ac:dyDescent="0.35">
      <c r="A1155" s="99">
        <v>1145</v>
      </c>
      <c r="B1155" s="134" t="s">
        <v>1336</v>
      </c>
      <c r="C1155" s="135">
        <v>2016244</v>
      </c>
      <c r="D1155" s="135" t="s">
        <v>919</v>
      </c>
      <c r="E1155" s="135">
        <v>1</v>
      </c>
      <c r="F1155" s="135">
        <v>12.21</v>
      </c>
      <c r="G1155" s="135">
        <v>12.21</v>
      </c>
    </row>
    <row r="1156" spans="1:7" ht="15.6" thickTop="1" thickBot="1" x14ac:dyDescent="0.35">
      <c r="A1156" s="99">
        <v>1146</v>
      </c>
      <c r="B1156" s="134" t="s">
        <v>1262</v>
      </c>
      <c r="C1156" s="135">
        <v>2016245</v>
      </c>
      <c r="D1156" s="135" t="s">
        <v>20</v>
      </c>
      <c r="E1156" s="135">
        <v>2</v>
      </c>
      <c r="F1156" s="135">
        <v>13.13</v>
      </c>
      <c r="G1156" s="135">
        <v>26.26</v>
      </c>
    </row>
    <row r="1157" spans="1:7" ht="15.6" thickTop="1" thickBot="1" x14ac:dyDescent="0.35">
      <c r="A1157" s="99">
        <v>1147</v>
      </c>
      <c r="B1157" s="134" t="s">
        <v>1263</v>
      </c>
      <c r="C1157" s="135">
        <v>2016246</v>
      </c>
      <c r="D1157" s="135" t="s">
        <v>919</v>
      </c>
      <c r="E1157" s="135">
        <v>6</v>
      </c>
      <c r="F1157" s="135">
        <v>37.22</v>
      </c>
      <c r="G1157" s="135">
        <v>223.32</v>
      </c>
    </row>
    <row r="1158" spans="1:7" ht="15.6" thickTop="1" thickBot="1" x14ac:dyDescent="0.35">
      <c r="A1158" s="99">
        <v>1148</v>
      </c>
      <c r="B1158" s="134" t="s">
        <v>1265</v>
      </c>
      <c r="C1158" s="135">
        <v>2016248</v>
      </c>
      <c r="D1158" s="135" t="s">
        <v>20</v>
      </c>
      <c r="E1158" s="135">
        <v>1</v>
      </c>
      <c r="F1158" s="135">
        <v>50.97</v>
      </c>
      <c r="G1158" s="135">
        <v>50.97</v>
      </c>
    </row>
    <row r="1159" spans="1:7" ht="15.6" thickTop="1" thickBot="1" x14ac:dyDescent="0.35">
      <c r="A1159" s="99">
        <v>1149</v>
      </c>
      <c r="B1159" s="134" t="s">
        <v>1266</v>
      </c>
      <c r="C1159" s="135">
        <v>2016249</v>
      </c>
      <c r="D1159" s="135" t="s">
        <v>910</v>
      </c>
      <c r="E1159" s="135">
        <v>1</v>
      </c>
      <c r="F1159" s="135">
        <v>13.84</v>
      </c>
      <c r="G1159" s="135">
        <v>13.84</v>
      </c>
    </row>
    <row r="1160" spans="1:7" ht="15.6" thickTop="1" thickBot="1" x14ac:dyDescent="0.35">
      <c r="A1160" s="99">
        <v>1150</v>
      </c>
      <c r="B1160" s="134" t="s">
        <v>1267</v>
      </c>
      <c r="C1160" s="135">
        <v>2016250</v>
      </c>
      <c r="D1160" s="135" t="s">
        <v>946</v>
      </c>
      <c r="E1160" s="135">
        <v>1</v>
      </c>
      <c r="F1160" s="135">
        <v>51.9</v>
      </c>
      <c r="G1160" s="135">
        <v>51.9</v>
      </c>
    </row>
    <row r="1161" spans="1:7" ht="15.6" thickTop="1" thickBot="1" x14ac:dyDescent="0.35">
      <c r="A1161" s="99">
        <v>1151</v>
      </c>
      <c r="B1161" s="134" t="s">
        <v>1269</v>
      </c>
      <c r="C1161" s="135">
        <v>2016252</v>
      </c>
      <c r="D1161" s="135" t="s">
        <v>20</v>
      </c>
      <c r="E1161" s="135">
        <v>1</v>
      </c>
      <c r="F1161" s="135">
        <v>12.36</v>
      </c>
      <c r="G1161" s="135">
        <v>12.36</v>
      </c>
    </row>
    <row r="1162" spans="1:7" ht="15.6" thickTop="1" thickBot="1" x14ac:dyDescent="0.35">
      <c r="A1162" s="99">
        <v>1152</v>
      </c>
      <c r="B1162" s="134" t="s">
        <v>1270</v>
      </c>
      <c r="C1162" s="135">
        <v>2016253</v>
      </c>
      <c r="D1162" s="135" t="s">
        <v>910</v>
      </c>
      <c r="E1162" s="135">
        <v>3</v>
      </c>
      <c r="F1162" s="135">
        <v>17.239999999999998</v>
      </c>
      <c r="G1162" s="135">
        <v>51.72</v>
      </c>
    </row>
    <row r="1163" spans="1:7" ht="15.6" thickTop="1" thickBot="1" x14ac:dyDescent="0.35">
      <c r="A1163" s="99">
        <v>1153</v>
      </c>
      <c r="B1163" s="134" t="s">
        <v>1274</v>
      </c>
      <c r="C1163" s="135">
        <v>2016258</v>
      </c>
      <c r="D1163" s="135" t="s">
        <v>20</v>
      </c>
      <c r="E1163" s="135">
        <v>2</v>
      </c>
      <c r="F1163" s="135">
        <v>15</v>
      </c>
      <c r="G1163" s="135">
        <v>30</v>
      </c>
    </row>
    <row r="1164" spans="1:7" ht="15.6" thickTop="1" thickBot="1" x14ac:dyDescent="0.35">
      <c r="A1164" s="99">
        <v>1154</v>
      </c>
      <c r="B1164" s="134" t="s">
        <v>1174</v>
      </c>
      <c r="C1164" s="135">
        <v>2016010</v>
      </c>
      <c r="D1164" s="135" t="s">
        <v>919</v>
      </c>
      <c r="E1164" s="135">
        <v>10</v>
      </c>
      <c r="F1164" s="135">
        <v>6.05</v>
      </c>
      <c r="G1164" s="135">
        <v>60.53</v>
      </c>
    </row>
    <row r="1165" spans="1:7" ht="15.6" thickTop="1" thickBot="1" x14ac:dyDescent="0.35">
      <c r="A1165" s="99">
        <v>1155</v>
      </c>
      <c r="B1165" s="134" t="s">
        <v>1175</v>
      </c>
      <c r="C1165" s="135">
        <v>2016011</v>
      </c>
      <c r="D1165" s="135" t="s">
        <v>919</v>
      </c>
      <c r="E1165" s="135">
        <v>10</v>
      </c>
      <c r="F1165" s="135">
        <v>3.43</v>
      </c>
      <c r="G1165" s="135">
        <v>34.28</v>
      </c>
    </row>
    <row r="1166" spans="1:7" ht="15.6" thickTop="1" thickBot="1" x14ac:dyDescent="0.35">
      <c r="A1166" s="99">
        <v>1156</v>
      </c>
      <c r="B1166" s="134" t="s">
        <v>1184</v>
      </c>
      <c r="C1166" s="135">
        <v>2016026</v>
      </c>
      <c r="D1166" s="135" t="s">
        <v>20</v>
      </c>
      <c r="E1166" s="135">
        <v>30</v>
      </c>
      <c r="F1166" s="135">
        <v>0.61</v>
      </c>
      <c r="G1166" s="135">
        <v>18.3</v>
      </c>
    </row>
    <row r="1167" spans="1:7" ht="15.6" thickTop="1" thickBot="1" x14ac:dyDescent="0.35">
      <c r="A1167" s="99">
        <v>1157</v>
      </c>
      <c r="B1167" s="134" t="s">
        <v>1185</v>
      </c>
      <c r="C1167" s="135">
        <v>2016027</v>
      </c>
      <c r="D1167" s="135" t="s">
        <v>20</v>
      </c>
      <c r="E1167" s="135">
        <v>27</v>
      </c>
      <c r="F1167" s="135">
        <v>0.69</v>
      </c>
      <c r="G1167" s="135">
        <v>18.63</v>
      </c>
    </row>
    <row r="1168" spans="1:7" ht="15.6" thickTop="1" thickBot="1" x14ac:dyDescent="0.35">
      <c r="A1168" s="99">
        <v>1158</v>
      </c>
      <c r="B1168" s="134" t="s">
        <v>1185</v>
      </c>
      <c r="C1168" s="135">
        <v>2016027</v>
      </c>
      <c r="D1168" s="135" t="s">
        <v>20</v>
      </c>
      <c r="E1168" s="135">
        <v>3</v>
      </c>
      <c r="F1168" s="135">
        <v>1.07</v>
      </c>
      <c r="G1168" s="135">
        <v>3.21</v>
      </c>
    </row>
    <row r="1169" spans="1:7" ht="15.6" thickTop="1" thickBot="1" x14ac:dyDescent="0.35">
      <c r="A1169" s="99">
        <v>1159</v>
      </c>
      <c r="B1169" s="134" t="s">
        <v>1186</v>
      </c>
      <c r="C1169" s="135">
        <v>2016028</v>
      </c>
      <c r="D1169" s="135" t="s">
        <v>20</v>
      </c>
      <c r="E1169" s="135">
        <v>30</v>
      </c>
      <c r="F1169" s="135">
        <v>0.94</v>
      </c>
      <c r="G1169" s="135">
        <v>28.2</v>
      </c>
    </row>
    <row r="1170" spans="1:7" ht="15.6" thickTop="1" thickBot="1" x14ac:dyDescent="0.35">
      <c r="A1170" s="99">
        <v>1160</v>
      </c>
      <c r="B1170" s="134" t="s">
        <v>1192</v>
      </c>
      <c r="C1170" s="135">
        <v>2016036</v>
      </c>
      <c r="D1170" s="135" t="s">
        <v>903</v>
      </c>
      <c r="E1170" s="135">
        <v>100</v>
      </c>
      <c r="F1170" s="135">
        <v>6.81</v>
      </c>
      <c r="G1170" s="135">
        <v>681</v>
      </c>
    </row>
    <row r="1171" spans="1:7" ht="15.6" thickTop="1" thickBot="1" x14ac:dyDescent="0.35">
      <c r="A1171" s="99">
        <v>1161</v>
      </c>
      <c r="B1171" s="134" t="s">
        <v>1202</v>
      </c>
      <c r="C1171" s="135">
        <v>2016060</v>
      </c>
      <c r="D1171" s="135" t="s">
        <v>919</v>
      </c>
      <c r="E1171" s="135">
        <v>10</v>
      </c>
      <c r="F1171" s="135">
        <v>5.68</v>
      </c>
      <c r="G1171" s="135">
        <v>56.77</v>
      </c>
    </row>
    <row r="1172" spans="1:7" ht="15.6" thickTop="1" thickBot="1" x14ac:dyDescent="0.35">
      <c r="A1172" s="99">
        <v>1162</v>
      </c>
      <c r="B1172" s="134" t="s">
        <v>1204</v>
      </c>
      <c r="C1172" s="135">
        <v>2016064</v>
      </c>
      <c r="D1172" s="135" t="s">
        <v>919</v>
      </c>
      <c r="E1172" s="135">
        <v>20</v>
      </c>
      <c r="F1172" s="135">
        <v>2.16</v>
      </c>
      <c r="G1172" s="135">
        <v>43.22</v>
      </c>
    </row>
    <row r="1173" spans="1:7" ht="15.6" thickTop="1" thickBot="1" x14ac:dyDescent="0.35">
      <c r="A1173" s="99">
        <v>1163</v>
      </c>
      <c r="B1173" s="134" t="s">
        <v>1207</v>
      </c>
      <c r="C1173" s="135">
        <v>2016075</v>
      </c>
      <c r="D1173" s="135" t="s">
        <v>919</v>
      </c>
      <c r="E1173" s="135">
        <v>10</v>
      </c>
      <c r="F1173" s="135">
        <v>3.84</v>
      </c>
      <c r="G1173" s="135">
        <v>38.4</v>
      </c>
    </row>
    <row r="1174" spans="1:7" ht="15.6" thickTop="1" thickBot="1" x14ac:dyDescent="0.35">
      <c r="A1174" s="99">
        <v>1164</v>
      </c>
      <c r="B1174" s="134" t="s">
        <v>1217</v>
      </c>
      <c r="C1174" s="135">
        <v>2016105</v>
      </c>
      <c r="D1174" s="135" t="s">
        <v>946</v>
      </c>
      <c r="E1174" s="135">
        <v>1</v>
      </c>
      <c r="F1174" s="135">
        <v>45.62</v>
      </c>
      <c r="G1174" s="135">
        <v>45.62</v>
      </c>
    </row>
    <row r="1175" spans="1:7" ht="15.6" thickTop="1" thickBot="1" x14ac:dyDescent="0.35">
      <c r="A1175" s="99">
        <v>1165</v>
      </c>
      <c r="B1175" s="134" t="s">
        <v>1164</v>
      </c>
      <c r="C1175" s="135">
        <v>2016136</v>
      </c>
      <c r="D1175" s="135" t="s">
        <v>919</v>
      </c>
      <c r="E1175" s="135">
        <v>20</v>
      </c>
      <c r="F1175" s="135">
        <v>2.83</v>
      </c>
      <c r="G1175" s="135">
        <v>56.5</v>
      </c>
    </row>
    <row r="1176" spans="1:7" ht="15.6" thickTop="1" thickBot="1" x14ac:dyDescent="0.35">
      <c r="A1176" s="99">
        <v>1166</v>
      </c>
      <c r="B1176" s="134" t="s">
        <v>1235</v>
      </c>
      <c r="C1176" s="135">
        <v>2016166</v>
      </c>
      <c r="D1176" s="135" t="s">
        <v>919</v>
      </c>
      <c r="E1176" s="135">
        <v>10</v>
      </c>
      <c r="F1176" s="135">
        <v>5.36</v>
      </c>
      <c r="G1176" s="135">
        <v>53.64</v>
      </c>
    </row>
    <row r="1177" spans="1:7" ht="15.6" thickTop="1" thickBot="1" x14ac:dyDescent="0.35">
      <c r="A1177" s="99">
        <v>1167</v>
      </c>
      <c r="B1177" s="134" t="s">
        <v>1254</v>
      </c>
      <c r="C1177" s="135">
        <v>2016226</v>
      </c>
      <c r="D1177" s="135" t="s">
        <v>919</v>
      </c>
      <c r="E1177" s="135">
        <v>5</v>
      </c>
      <c r="F1177" s="135">
        <v>20.59</v>
      </c>
      <c r="G1177" s="135">
        <v>102.97</v>
      </c>
    </row>
    <row r="1178" spans="1:7" ht="15.6" thickTop="1" thickBot="1" x14ac:dyDescent="0.35">
      <c r="A1178" s="99">
        <v>1168</v>
      </c>
      <c r="B1178" s="134" t="s">
        <v>1377</v>
      </c>
      <c r="C1178" s="135">
        <v>20113826</v>
      </c>
      <c r="D1178" s="135" t="s">
        <v>1378</v>
      </c>
      <c r="E1178" s="135">
        <v>3062</v>
      </c>
      <c r="F1178" s="135">
        <v>28</v>
      </c>
      <c r="G1178" s="135">
        <v>85736</v>
      </c>
    </row>
    <row r="1179" spans="1:7" ht="15.6" thickTop="1" thickBot="1" x14ac:dyDescent="0.35">
      <c r="A1179" s="99">
        <v>1169</v>
      </c>
      <c r="B1179" s="134" t="s">
        <v>1379</v>
      </c>
      <c r="C1179" s="135">
        <v>20113886</v>
      </c>
      <c r="D1179" s="135" t="s">
        <v>1380</v>
      </c>
      <c r="E1179" s="135">
        <v>125</v>
      </c>
      <c r="F1179" s="135">
        <v>180</v>
      </c>
      <c r="G1179" s="135">
        <v>22500</v>
      </c>
    </row>
    <row r="1180" spans="1:7" ht="15.6" thickTop="1" thickBot="1" x14ac:dyDescent="0.35">
      <c r="A1180" s="99">
        <v>1170</v>
      </c>
      <c r="B1180" s="134" t="s">
        <v>1381</v>
      </c>
      <c r="C1180" s="135">
        <v>20113809</v>
      </c>
      <c r="D1180" s="135" t="s">
        <v>112</v>
      </c>
      <c r="E1180" s="135">
        <v>5</v>
      </c>
      <c r="F1180" s="135">
        <v>0.74</v>
      </c>
      <c r="G1180" s="135">
        <v>3.69</v>
      </c>
    </row>
    <row r="1181" spans="1:7" ht="15.6" thickTop="1" thickBot="1" x14ac:dyDescent="0.35">
      <c r="A1181" s="99">
        <v>1171</v>
      </c>
      <c r="B1181" s="134" t="s">
        <v>1382</v>
      </c>
      <c r="C1181" s="135">
        <v>20113817</v>
      </c>
      <c r="D1181" s="135" t="s">
        <v>908</v>
      </c>
      <c r="E1181" s="135">
        <v>3</v>
      </c>
      <c r="F1181" s="135">
        <v>450</v>
      </c>
      <c r="G1181" s="135">
        <v>1350</v>
      </c>
    </row>
    <row r="1182" spans="1:7" ht="15.6" thickTop="1" thickBot="1" x14ac:dyDescent="0.35">
      <c r="A1182" s="99">
        <v>1172</v>
      </c>
      <c r="B1182" s="134" t="s">
        <v>1383</v>
      </c>
      <c r="C1182" s="135">
        <v>20113818</v>
      </c>
      <c r="D1182" s="135" t="s">
        <v>20</v>
      </c>
      <c r="E1182" s="135">
        <v>10</v>
      </c>
      <c r="F1182" s="135">
        <v>79</v>
      </c>
      <c r="G1182" s="135">
        <v>790</v>
      </c>
    </row>
    <row r="1183" spans="1:7" ht="15.6" thickTop="1" thickBot="1" x14ac:dyDescent="0.35">
      <c r="A1183" s="99">
        <v>1173</v>
      </c>
      <c r="B1183" s="134" t="s">
        <v>1384</v>
      </c>
      <c r="C1183" s="135">
        <v>20113824</v>
      </c>
      <c r="D1183" s="135" t="s">
        <v>112</v>
      </c>
      <c r="E1183" s="135">
        <v>1</v>
      </c>
      <c r="F1183" s="135">
        <v>385.5</v>
      </c>
      <c r="G1183" s="135">
        <v>385.5</v>
      </c>
    </row>
    <row r="1184" spans="1:7" ht="15.6" thickTop="1" thickBot="1" x14ac:dyDescent="0.35">
      <c r="A1184" s="99">
        <v>1174</v>
      </c>
      <c r="B1184" s="134" t="s">
        <v>1385</v>
      </c>
      <c r="C1184" s="135">
        <v>20113825</v>
      </c>
      <c r="D1184" s="135" t="s">
        <v>112</v>
      </c>
      <c r="E1184" s="135">
        <v>4</v>
      </c>
      <c r="F1184" s="135">
        <v>383.67</v>
      </c>
      <c r="G1184" s="135">
        <v>1534.68</v>
      </c>
    </row>
    <row r="1185" spans="1:7" ht="15.6" thickTop="1" thickBot="1" x14ac:dyDescent="0.35">
      <c r="A1185" s="99">
        <v>1175</v>
      </c>
      <c r="B1185" s="134" t="s">
        <v>1386</v>
      </c>
      <c r="C1185" s="135">
        <v>20113885</v>
      </c>
      <c r="D1185" s="135" t="s">
        <v>20</v>
      </c>
      <c r="E1185" s="135">
        <v>1</v>
      </c>
      <c r="F1185" s="135">
        <v>53.5</v>
      </c>
      <c r="G1185" s="135">
        <v>53.5</v>
      </c>
    </row>
    <row r="1186" spans="1:7" ht="15.6" thickTop="1" thickBot="1" x14ac:dyDescent="0.35">
      <c r="A1186" s="99">
        <v>1176</v>
      </c>
      <c r="B1186" s="134" t="s">
        <v>1379</v>
      </c>
      <c r="C1186" s="135">
        <v>20113886</v>
      </c>
      <c r="D1186" s="135" t="s">
        <v>1380</v>
      </c>
      <c r="E1186" s="135">
        <v>310</v>
      </c>
      <c r="F1186" s="135">
        <v>180</v>
      </c>
      <c r="G1186" s="135">
        <v>55800</v>
      </c>
    </row>
    <row r="1187" spans="1:7" ht="15.6" thickTop="1" thickBot="1" x14ac:dyDescent="0.35">
      <c r="A1187" s="99">
        <v>1177</v>
      </c>
      <c r="B1187" s="134" t="s">
        <v>1387</v>
      </c>
      <c r="C1187" s="135">
        <v>20113895</v>
      </c>
      <c r="D1187" s="135" t="s">
        <v>20</v>
      </c>
      <c r="E1187" s="135">
        <v>12</v>
      </c>
      <c r="F1187" s="135">
        <v>50</v>
      </c>
      <c r="G1187" s="135">
        <v>600</v>
      </c>
    </row>
    <row r="1188" spans="1:7" ht="15.6" thickTop="1" thickBot="1" x14ac:dyDescent="0.35">
      <c r="A1188" s="99">
        <v>1178</v>
      </c>
      <c r="B1188" s="134" t="s">
        <v>50</v>
      </c>
      <c r="C1188" s="135">
        <v>20113820</v>
      </c>
      <c r="D1188" s="135" t="s">
        <v>20</v>
      </c>
      <c r="E1188" s="135">
        <v>10</v>
      </c>
      <c r="F1188" s="135">
        <v>35.630000000000003</v>
      </c>
      <c r="G1188" s="135">
        <v>356.3</v>
      </c>
    </row>
    <row r="1189" spans="1:7" ht="15.6" thickTop="1" thickBot="1" x14ac:dyDescent="0.35">
      <c r="A1189" s="99">
        <v>1179</v>
      </c>
      <c r="B1189" s="134" t="s">
        <v>1388</v>
      </c>
      <c r="C1189" s="135">
        <v>20113884</v>
      </c>
      <c r="D1189" s="135" t="s">
        <v>919</v>
      </c>
      <c r="E1189" s="135">
        <v>100</v>
      </c>
      <c r="F1189" s="135">
        <v>27.82</v>
      </c>
      <c r="G1189" s="135">
        <v>2782</v>
      </c>
    </row>
    <row r="1190" spans="1:7" ht="15.6" thickTop="1" thickBot="1" x14ac:dyDescent="0.35">
      <c r="A1190" s="99">
        <v>1180</v>
      </c>
      <c r="B1190" s="134" t="s">
        <v>1389</v>
      </c>
      <c r="C1190" s="135">
        <v>20113891</v>
      </c>
      <c r="D1190" s="135" t="s">
        <v>112</v>
      </c>
      <c r="E1190" s="135">
        <v>2</v>
      </c>
      <c r="F1190" s="135">
        <v>320.01</v>
      </c>
      <c r="G1190" s="135">
        <v>640.02</v>
      </c>
    </row>
    <row r="1191" spans="1:7" ht="15.6" thickTop="1" thickBot="1" x14ac:dyDescent="0.35">
      <c r="A1191" s="99">
        <v>1181</v>
      </c>
      <c r="B1191" s="134" t="s">
        <v>1390</v>
      </c>
      <c r="C1191" s="135">
        <v>20113837</v>
      </c>
      <c r="D1191" s="135" t="s">
        <v>1153</v>
      </c>
      <c r="E1191" s="135">
        <v>1</v>
      </c>
      <c r="F1191" s="135">
        <v>16.91</v>
      </c>
      <c r="G1191" s="135">
        <v>16.91</v>
      </c>
    </row>
    <row r="1192" spans="1:7" ht="15.6" thickTop="1" thickBot="1" x14ac:dyDescent="0.35">
      <c r="A1192" s="99">
        <v>1182</v>
      </c>
      <c r="B1192" s="134" t="s">
        <v>1391</v>
      </c>
      <c r="C1192" s="135">
        <v>20113880</v>
      </c>
      <c r="D1192" s="135" t="s">
        <v>1380</v>
      </c>
      <c r="E1192" s="135">
        <v>10</v>
      </c>
      <c r="F1192" s="135">
        <v>59.1</v>
      </c>
      <c r="G1192" s="135">
        <v>591.01</v>
      </c>
    </row>
    <row r="1193" spans="1:7" ht="15.6" thickTop="1" thickBot="1" x14ac:dyDescent="0.35">
      <c r="A1193" s="99">
        <v>1183</v>
      </c>
      <c r="B1193" s="134" t="s">
        <v>1392</v>
      </c>
      <c r="C1193" s="135">
        <v>20113881</v>
      </c>
      <c r="D1193" s="135" t="s">
        <v>1380</v>
      </c>
      <c r="E1193" s="135">
        <v>8</v>
      </c>
      <c r="F1193" s="135">
        <v>36.090000000000003</v>
      </c>
      <c r="G1193" s="135">
        <v>288.72000000000003</v>
      </c>
    </row>
    <row r="1194" spans="1:7" ht="15.6" thickTop="1" thickBot="1" x14ac:dyDescent="0.35">
      <c r="A1194" s="99">
        <v>1184</v>
      </c>
      <c r="B1194" s="134" t="s">
        <v>1393</v>
      </c>
      <c r="C1194" s="135">
        <v>20113890</v>
      </c>
      <c r="D1194" s="135" t="s">
        <v>1153</v>
      </c>
      <c r="E1194" s="135">
        <v>5</v>
      </c>
      <c r="F1194" s="135">
        <v>16.91</v>
      </c>
      <c r="G1194" s="135">
        <v>84.55</v>
      </c>
    </row>
    <row r="1195" spans="1:7" ht="15.6" thickTop="1" thickBot="1" x14ac:dyDescent="0.35">
      <c r="A1195" s="99">
        <v>1185</v>
      </c>
      <c r="B1195" s="134" t="s">
        <v>1394</v>
      </c>
      <c r="C1195" s="135">
        <v>20113896</v>
      </c>
      <c r="D1195" s="135" t="s">
        <v>1153</v>
      </c>
      <c r="E1195" s="135">
        <v>14</v>
      </c>
      <c r="F1195" s="135">
        <v>55.58</v>
      </c>
      <c r="G1195" s="135">
        <v>778.12</v>
      </c>
    </row>
    <row r="1196" spans="1:7" ht="15.6" thickTop="1" thickBot="1" x14ac:dyDescent="0.35">
      <c r="A1196" s="99">
        <v>1186</v>
      </c>
      <c r="B1196" s="134" t="s">
        <v>1395</v>
      </c>
      <c r="C1196" s="135">
        <v>20113898</v>
      </c>
      <c r="D1196" s="135" t="s">
        <v>1153</v>
      </c>
      <c r="E1196" s="135">
        <v>10</v>
      </c>
      <c r="F1196" s="135">
        <v>36.090000000000003</v>
      </c>
      <c r="G1196" s="135">
        <v>360.9</v>
      </c>
    </row>
    <row r="1197" spans="1:7" ht="15.6" thickTop="1" thickBot="1" x14ac:dyDescent="0.35">
      <c r="A1197" s="99">
        <v>1187</v>
      </c>
      <c r="B1197" s="134" t="s">
        <v>1395</v>
      </c>
      <c r="C1197" s="135">
        <v>20113898</v>
      </c>
      <c r="D1197" s="135" t="s">
        <v>1153</v>
      </c>
      <c r="E1197" s="135">
        <v>299</v>
      </c>
      <c r="F1197" s="135">
        <v>4.66</v>
      </c>
      <c r="G1197" s="135">
        <v>1394.54</v>
      </c>
    </row>
    <row r="1198" spans="1:7" ht="15.6" thickTop="1" thickBot="1" x14ac:dyDescent="0.35">
      <c r="A1198" s="99">
        <v>1188</v>
      </c>
      <c r="B1198" s="134" t="s">
        <v>1396</v>
      </c>
      <c r="C1198" s="135">
        <v>20113899</v>
      </c>
      <c r="D1198" s="135" t="s">
        <v>1153</v>
      </c>
      <c r="E1198" s="135">
        <v>20</v>
      </c>
      <c r="F1198" s="135">
        <v>123.47</v>
      </c>
      <c r="G1198" s="135">
        <v>2469.4</v>
      </c>
    </row>
    <row r="1199" spans="1:7" ht="15.6" thickTop="1" thickBot="1" x14ac:dyDescent="0.35">
      <c r="A1199" s="99">
        <v>1189</v>
      </c>
      <c r="B1199" s="134" t="s">
        <v>1397</v>
      </c>
      <c r="C1199" s="135">
        <v>20113911</v>
      </c>
      <c r="D1199" s="135" t="s">
        <v>20</v>
      </c>
      <c r="E1199" s="135">
        <v>149</v>
      </c>
      <c r="F1199" s="135">
        <v>23.78</v>
      </c>
      <c r="G1199" s="135">
        <v>3543.22</v>
      </c>
    </row>
    <row r="1200" spans="1:7" ht="15.6" thickTop="1" thickBot="1" x14ac:dyDescent="0.35">
      <c r="A1200" s="99">
        <v>1190</v>
      </c>
      <c r="B1200" s="134" t="s">
        <v>1377</v>
      </c>
      <c r="C1200" s="135">
        <v>20113826</v>
      </c>
      <c r="D1200" s="135" t="s">
        <v>1378</v>
      </c>
      <c r="E1200" s="135">
        <v>29</v>
      </c>
      <c r="F1200" s="135">
        <v>28</v>
      </c>
      <c r="G1200" s="135">
        <v>812</v>
      </c>
    </row>
    <row r="1201" spans="1:7" ht="15.6" thickTop="1" thickBot="1" x14ac:dyDescent="0.35">
      <c r="A1201" s="99">
        <v>1191</v>
      </c>
      <c r="B1201" s="134" t="s">
        <v>1398</v>
      </c>
      <c r="C1201" s="135">
        <v>20113839</v>
      </c>
      <c r="D1201" s="135" t="s">
        <v>20</v>
      </c>
      <c r="E1201" s="135">
        <v>5</v>
      </c>
      <c r="F1201" s="135">
        <v>17.07</v>
      </c>
      <c r="G1201" s="135">
        <v>85.36</v>
      </c>
    </row>
    <row r="1202" spans="1:7" ht="15.6" thickTop="1" thickBot="1" x14ac:dyDescent="0.35">
      <c r="A1202" s="99">
        <v>1192</v>
      </c>
      <c r="B1202" s="134" t="s">
        <v>1399</v>
      </c>
      <c r="C1202" s="135">
        <v>20113840</v>
      </c>
      <c r="D1202" s="135" t="s">
        <v>1153</v>
      </c>
      <c r="E1202" s="135">
        <v>2</v>
      </c>
      <c r="F1202" s="135">
        <v>5.5</v>
      </c>
      <c r="G1202" s="135">
        <v>10.99</v>
      </c>
    </row>
    <row r="1203" spans="1:7" ht="15.6" thickTop="1" thickBot="1" x14ac:dyDescent="0.35">
      <c r="A1203" s="99">
        <v>1193</v>
      </c>
      <c r="B1203" s="134" t="s">
        <v>1386</v>
      </c>
      <c r="C1203" s="135">
        <v>20113885</v>
      </c>
      <c r="D1203" s="135" t="s">
        <v>20</v>
      </c>
      <c r="E1203" s="135">
        <v>1</v>
      </c>
      <c r="F1203" s="135">
        <v>53.5</v>
      </c>
      <c r="G1203" s="135">
        <v>53.5</v>
      </c>
    </row>
    <row r="1204" spans="1:7" ht="15.6" thickTop="1" thickBot="1" x14ac:dyDescent="0.35">
      <c r="A1204" s="99">
        <v>1194</v>
      </c>
      <c r="B1204" s="134" t="s">
        <v>1379</v>
      </c>
      <c r="C1204" s="135">
        <v>20113886</v>
      </c>
      <c r="D1204" s="135" t="s">
        <v>1380</v>
      </c>
      <c r="E1204" s="135">
        <v>29</v>
      </c>
      <c r="F1204" s="135">
        <v>180</v>
      </c>
      <c r="G1204" s="135">
        <v>5220</v>
      </c>
    </row>
    <row r="1205" spans="1:7" ht="15.6" thickTop="1" thickBot="1" x14ac:dyDescent="0.35">
      <c r="A1205" s="99">
        <v>1195</v>
      </c>
      <c r="B1205" s="134" t="s">
        <v>1381</v>
      </c>
      <c r="C1205" s="135">
        <v>20113809</v>
      </c>
      <c r="D1205" s="135" t="s">
        <v>112</v>
      </c>
      <c r="E1205" s="135">
        <v>150</v>
      </c>
      <c r="F1205" s="135">
        <v>0.74</v>
      </c>
      <c r="G1205" s="135">
        <v>110.7</v>
      </c>
    </row>
    <row r="1206" spans="1:7" ht="15.6" thickTop="1" thickBot="1" x14ac:dyDescent="0.35">
      <c r="A1206" s="99">
        <v>1196</v>
      </c>
      <c r="B1206" s="134" t="s">
        <v>1382</v>
      </c>
      <c r="C1206" s="135">
        <v>20113817</v>
      </c>
      <c r="D1206" s="135" t="s">
        <v>908</v>
      </c>
      <c r="E1206" s="135">
        <v>10</v>
      </c>
      <c r="F1206" s="135">
        <v>450</v>
      </c>
      <c r="G1206" s="135">
        <v>4500</v>
      </c>
    </row>
    <row r="1207" spans="1:7" ht="15.6" thickTop="1" thickBot="1" x14ac:dyDescent="0.35">
      <c r="A1207" s="99">
        <v>1197</v>
      </c>
      <c r="B1207" s="134" t="s">
        <v>1383</v>
      </c>
      <c r="C1207" s="135">
        <v>20113818</v>
      </c>
      <c r="D1207" s="135" t="s">
        <v>20</v>
      </c>
      <c r="E1207" s="135">
        <v>1</v>
      </c>
      <c r="F1207" s="135">
        <v>79</v>
      </c>
      <c r="G1207" s="135">
        <v>79</v>
      </c>
    </row>
    <row r="1208" spans="1:7" ht="15.6" thickTop="1" thickBot="1" x14ac:dyDescent="0.35">
      <c r="A1208" s="99">
        <v>1198</v>
      </c>
      <c r="B1208" s="134" t="s">
        <v>1383</v>
      </c>
      <c r="C1208" s="135">
        <v>20113818</v>
      </c>
      <c r="D1208" s="135" t="s">
        <v>20</v>
      </c>
      <c r="E1208" s="135">
        <v>9</v>
      </c>
      <c r="F1208" s="135">
        <v>79</v>
      </c>
      <c r="G1208" s="135">
        <v>711</v>
      </c>
    </row>
    <row r="1209" spans="1:7" ht="15.6" thickTop="1" thickBot="1" x14ac:dyDescent="0.35">
      <c r="A1209" s="99">
        <v>1199</v>
      </c>
      <c r="B1209" s="134" t="s">
        <v>1377</v>
      </c>
      <c r="C1209" s="135">
        <v>20113826</v>
      </c>
      <c r="D1209" s="135" t="s">
        <v>1378</v>
      </c>
      <c r="E1209" s="135">
        <v>130</v>
      </c>
      <c r="F1209" s="135">
        <v>28</v>
      </c>
      <c r="G1209" s="135">
        <v>3640</v>
      </c>
    </row>
    <row r="1210" spans="1:7" ht="15.6" thickTop="1" thickBot="1" x14ac:dyDescent="0.35">
      <c r="A1210" s="99">
        <v>1200</v>
      </c>
      <c r="B1210" s="134" t="s">
        <v>1400</v>
      </c>
      <c r="C1210" s="135">
        <v>20113878</v>
      </c>
      <c r="D1210" s="135" t="s">
        <v>1380</v>
      </c>
      <c r="E1210" s="135">
        <v>200</v>
      </c>
      <c r="F1210" s="135">
        <v>148.5</v>
      </c>
      <c r="G1210" s="135">
        <v>29700</v>
      </c>
    </row>
    <row r="1211" spans="1:7" ht="15.6" thickTop="1" thickBot="1" x14ac:dyDescent="0.35">
      <c r="A1211" s="99">
        <v>1201</v>
      </c>
      <c r="B1211" s="134" t="s">
        <v>1386</v>
      </c>
      <c r="C1211" s="135">
        <v>20113885</v>
      </c>
      <c r="D1211" s="135" t="s">
        <v>20</v>
      </c>
      <c r="E1211" s="135">
        <v>1</v>
      </c>
      <c r="F1211" s="135">
        <v>53.5</v>
      </c>
      <c r="G1211" s="135">
        <v>53.5</v>
      </c>
    </row>
    <row r="1212" spans="1:7" ht="15.6" thickTop="1" thickBot="1" x14ac:dyDescent="0.35">
      <c r="A1212" s="99">
        <v>1202</v>
      </c>
      <c r="B1212" s="134" t="s">
        <v>1379</v>
      </c>
      <c r="C1212" s="135">
        <v>20113886</v>
      </c>
      <c r="D1212" s="135" t="s">
        <v>1380</v>
      </c>
      <c r="E1212" s="135">
        <v>100</v>
      </c>
      <c r="F1212" s="135">
        <v>180</v>
      </c>
      <c r="G1212" s="135">
        <v>18000</v>
      </c>
    </row>
    <row r="1213" spans="1:7" ht="15.6" thickTop="1" thickBot="1" x14ac:dyDescent="0.35">
      <c r="A1213" s="99">
        <v>1203</v>
      </c>
      <c r="B1213" s="134" t="s">
        <v>1401</v>
      </c>
      <c r="C1213" s="135">
        <v>20113900</v>
      </c>
      <c r="D1213" s="135" t="s">
        <v>1153</v>
      </c>
      <c r="E1213" s="135">
        <v>8</v>
      </c>
      <c r="F1213" s="135">
        <v>0</v>
      </c>
      <c r="G1213" s="135">
        <v>0</v>
      </c>
    </row>
    <row r="1214" spans="1:7" ht="15.6" thickTop="1" thickBot="1" x14ac:dyDescent="0.35">
      <c r="A1214" s="99">
        <v>1204</v>
      </c>
      <c r="B1214" s="134" t="s">
        <v>1383</v>
      </c>
      <c r="C1214" s="135">
        <v>20113818</v>
      </c>
      <c r="D1214" s="135" t="s">
        <v>20</v>
      </c>
      <c r="E1214" s="135">
        <v>13</v>
      </c>
      <c r="F1214" s="135">
        <v>79</v>
      </c>
      <c r="G1214" s="135">
        <v>1027</v>
      </c>
    </row>
    <row r="1215" spans="1:7" ht="15.6" thickTop="1" thickBot="1" x14ac:dyDescent="0.35">
      <c r="A1215" s="99">
        <v>1205</v>
      </c>
      <c r="B1215" s="134" t="s">
        <v>1385</v>
      </c>
      <c r="C1215" s="135">
        <v>20113825</v>
      </c>
      <c r="D1215" s="135" t="s">
        <v>112</v>
      </c>
      <c r="E1215" s="135">
        <v>3</v>
      </c>
      <c r="F1215" s="135">
        <v>383.67</v>
      </c>
      <c r="G1215" s="135">
        <v>1151.01</v>
      </c>
    </row>
    <row r="1216" spans="1:7" ht="15.6" thickTop="1" thickBot="1" x14ac:dyDescent="0.35">
      <c r="A1216" s="99">
        <v>1206</v>
      </c>
      <c r="B1216" s="134" t="s">
        <v>1400</v>
      </c>
      <c r="C1216" s="135">
        <v>20113878</v>
      </c>
      <c r="D1216" s="135" t="s">
        <v>1380</v>
      </c>
      <c r="E1216" s="135">
        <v>6</v>
      </c>
      <c r="F1216" s="135">
        <v>148.5</v>
      </c>
      <c r="G1216" s="135">
        <v>891</v>
      </c>
    </row>
    <row r="1217" spans="1:7" ht="15.6" thickTop="1" thickBot="1" x14ac:dyDescent="0.35">
      <c r="A1217" s="99">
        <v>1207</v>
      </c>
      <c r="B1217" s="134" t="s">
        <v>1402</v>
      </c>
      <c r="C1217" s="135">
        <v>20113883</v>
      </c>
      <c r="D1217" s="135" t="s">
        <v>1112</v>
      </c>
      <c r="E1217" s="135">
        <v>2</v>
      </c>
      <c r="F1217" s="135">
        <v>44.94</v>
      </c>
      <c r="G1217" s="135">
        <v>89.88</v>
      </c>
    </row>
    <row r="1218" spans="1:7" ht="15.6" thickTop="1" thickBot="1" x14ac:dyDescent="0.35">
      <c r="A1218" s="99">
        <v>1208</v>
      </c>
      <c r="B1218" s="134" t="s">
        <v>1386</v>
      </c>
      <c r="C1218" s="135">
        <v>20113885</v>
      </c>
      <c r="D1218" s="135" t="s">
        <v>20</v>
      </c>
      <c r="E1218" s="135">
        <v>1</v>
      </c>
      <c r="F1218" s="135">
        <v>53.5</v>
      </c>
      <c r="G1218" s="135">
        <v>53.5</v>
      </c>
    </row>
    <row r="1219" spans="1:7" ht="15.6" thickTop="1" thickBot="1" x14ac:dyDescent="0.35">
      <c r="A1219" s="99">
        <v>1209</v>
      </c>
      <c r="B1219" s="134" t="s">
        <v>1377</v>
      </c>
      <c r="C1219" s="135">
        <v>20113827</v>
      </c>
      <c r="D1219" s="135" t="s">
        <v>978</v>
      </c>
      <c r="E1219" s="135">
        <v>39</v>
      </c>
      <c r="F1219" s="135">
        <v>28</v>
      </c>
      <c r="G1219" s="135">
        <v>1092</v>
      </c>
    </row>
    <row r="1220" spans="1:7" ht="15.6" thickTop="1" thickBot="1" x14ac:dyDescent="0.35">
      <c r="A1220" s="99">
        <v>1210</v>
      </c>
      <c r="B1220" s="134" t="s">
        <v>1400</v>
      </c>
      <c r="C1220" s="135">
        <v>20113878</v>
      </c>
      <c r="D1220" s="135" t="s">
        <v>1380</v>
      </c>
      <c r="E1220" s="135">
        <v>25</v>
      </c>
      <c r="F1220" s="135">
        <v>148.5</v>
      </c>
      <c r="G1220" s="135">
        <v>3712.5</v>
      </c>
    </row>
    <row r="1221" spans="1:7" ht="15.6" thickTop="1" thickBot="1" x14ac:dyDescent="0.35">
      <c r="A1221" s="99">
        <v>1211</v>
      </c>
      <c r="B1221" s="134" t="s">
        <v>1402</v>
      </c>
      <c r="C1221" s="135">
        <v>20113883</v>
      </c>
      <c r="D1221" s="135" t="s">
        <v>1112</v>
      </c>
      <c r="E1221" s="135">
        <v>2</v>
      </c>
      <c r="F1221" s="135">
        <v>44.94</v>
      </c>
      <c r="G1221" s="135">
        <v>89.88</v>
      </c>
    </row>
    <row r="1222" spans="1:7" ht="15.6" thickTop="1" thickBot="1" x14ac:dyDescent="0.35">
      <c r="A1222" s="99">
        <v>1212</v>
      </c>
      <c r="B1222" s="134" t="s">
        <v>1386</v>
      </c>
      <c r="C1222" s="135">
        <v>20113885</v>
      </c>
      <c r="D1222" s="135" t="s">
        <v>20</v>
      </c>
      <c r="E1222" s="135">
        <v>2</v>
      </c>
      <c r="F1222" s="135">
        <v>53.5</v>
      </c>
      <c r="G1222" s="135">
        <v>107</v>
      </c>
    </row>
    <row r="1223" spans="1:7" ht="15.6" thickTop="1" thickBot="1" x14ac:dyDescent="0.35">
      <c r="A1223" s="99">
        <v>1213</v>
      </c>
      <c r="B1223" s="134" t="s">
        <v>1403</v>
      </c>
      <c r="C1223" s="135">
        <v>20113816</v>
      </c>
      <c r="D1223" s="135" t="s">
        <v>20</v>
      </c>
      <c r="E1223" s="135">
        <v>3</v>
      </c>
      <c r="F1223" s="135">
        <v>340</v>
      </c>
      <c r="G1223" s="135">
        <v>1020</v>
      </c>
    </row>
    <row r="1224" spans="1:7" ht="15.6" thickTop="1" thickBot="1" x14ac:dyDescent="0.35">
      <c r="A1224" s="99">
        <v>1214</v>
      </c>
      <c r="B1224" s="134" t="s">
        <v>1382</v>
      </c>
      <c r="C1224" s="135">
        <v>20113817</v>
      </c>
      <c r="D1224" s="135" t="s">
        <v>908</v>
      </c>
      <c r="E1224" s="135">
        <v>66</v>
      </c>
      <c r="F1224" s="135">
        <v>450</v>
      </c>
      <c r="G1224" s="135">
        <v>29700</v>
      </c>
    </row>
    <row r="1225" spans="1:7" ht="15.6" thickTop="1" thickBot="1" x14ac:dyDescent="0.35">
      <c r="A1225" s="99">
        <v>1215</v>
      </c>
      <c r="B1225" s="134" t="s">
        <v>1383</v>
      </c>
      <c r="C1225" s="135">
        <v>20113818</v>
      </c>
      <c r="D1225" s="135" t="s">
        <v>20</v>
      </c>
      <c r="E1225" s="135">
        <v>3</v>
      </c>
      <c r="F1225" s="135">
        <v>79</v>
      </c>
      <c r="G1225" s="135">
        <v>237</v>
      </c>
    </row>
    <row r="1226" spans="1:7" ht="15.6" thickTop="1" thickBot="1" x14ac:dyDescent="0.35">
      <c r="A1226" s="99">
        <v>1216</v>
      </c>
      <c r="B1226" s="134" t="s">
        <v>1404</v>
      </c>
      <c r="C1226" s="135">
        <v>20113821</v>
      </c>
      <c r="D1226" s="135" t="s">
        <v>112</v>
      </c>
      <c r="E1226" s="135">
        <v>30</v>
      </c>
      <c r="F1226" s="135">
        <v>41.04</v>
      </c>
      <c r="G1226" s="135">
        <v>1231.1400000000001</v>
      </c>
    </row>
    <row r="1227" spans="1:7" ht="15.6" thickTop="1" thickBot="1" x14ac:dyDescent="0.35">
      <c r="A1227" s="99">
        <v>1217</v>
      </c>
      <c r="B1227" s="134" t="s">
        <v>1405</v>
      </c>
      <c r="C1227" s="135">
        <v>20113822</v>
      </c>
      <c r="D1227" s="135" t="s">
        <v>112</v>
      </c>
      <c r="E1227" s="135">
        <v>80</v>
      </c>
      <c r="F1227" s="135">
        <v>31.11</v>
      </c>
      <c r="G1227" s="135">
        <v>2488.46</v>
      </c>
    </row>
    <row r="1228" spans="1:7" ht="15.6" thickTop="1" thickBot="1" x14ac:dyDescent="0.35">
      <c r="A1228" s="99">
        <v>1218</v>
      </c>
      <c r="B1228" s="134" t="s">
        <v>1406</v>
      </c>
      <c r="C1228" s="135">
        <v>20113823</v>
      </c>
      <c r="D1228" s="135" t="s">
        <v>112</v>
      </c>
      <c r="E1228" s="135">
        <v>12</v>
      </c>
      <c r="F1228" s="135">
        <v>278.2</v>
      </c>
      <c r="G1228" s="135">
        <v>3338.4</v>
      </c>
    </row>
    <row r="1229" spans="1:7" ht="15.6" thickTop="1" thickBot="1" x14ac:dyDescent="0.35">
      <c r="A1229" s="99">
        <v>1219</v>
      </c>
      <c r="B1229" s="134" t="s">
        <v>1385</v>
      </c>
      <c r="C1229" s="135">
        <v>20113825</v>
      </c>
      <c r="D1229" s="135" t="s">
        <v>112</v>
      </c>
      <c r="E1229" s="135">
        <v>2</v>
      </c>
      <c r="F1229" s="135">
        <v>383.67</v>
      </c>
      <c r="G1229" s="135">
        <v>767.34</v>
      </c>
    </row>
    <row r="1230" spans="1:7" ht="15.6" thickTop="1" thickBot="1" x14ac:dyDescent="0.35">
      <c r="A1230" s="99">
        <v>1220</v>
      </c>
      <c r="B1230" s="134" t="s">
        <v>1377</v>
      </c>
      <c r="C1230" s="135">
        <v>20113827</v>
      </c>
      <c r="D1230" s="135" t="s">
        <v>1378</v>
      </c>
      <c r="E1230" s="135">
        <v>310</v>
      </c>
      <c r="F1230" s="135">
        <v>28</v>
      </c>
      <c r="G1230" s="135">
        <v>8680</v>
      </c>
    </row>
    <row r="1231" spans="1:7" ht="15.6" thickTop="1" thickBot="1" x14ac:dyDescent="0.35">
      <c r="A1231" s="99">
        <v>1221</v>
      </c>
      <c r="B1231" s="134" t="s">
        <v>1400</v>
      </c>
      <c r="C1231" s="135">
        <v>20113878</v>
      </c>
      <c r="D1231" s="135" t="s">
        <v>112</v>
      </c>
      <c r="E1231" s="135">
        <v>28</v>
      </c>
      <c r="F1231" s="135">
        <v>153.69999999999999</v>
      </c>
      <c r="G1231" s="135">
        <v>4303.6000000000004</v>
      </c>
    </row>
    <row r="1232" spans="1:7" ht="15.6" thickTop="1" thickBot="1" x14ac:dyDescent="0.35">
      <c r="A1232" s="99">
        <v>1222</v>
      </c>
      <c r="B1232" s="134" t="s">
        <v>1400</v>
      </c>
      <c r="C1232" s="135">
        <v>20113878</v>
      </c>
      <c r="D1232" s="135" t="s">
        <v>1380</v>
      </c>
      <c r="E1232" s="135">
        <v>100</v>
      </c>
      <c r="F1232" s="135">
        <v>148.5</v>
      </c>
      <c r="G1232" s="135">
        <v>14850</v>
      </c>
    </row>
    <row r="1233" spans="1:7" ht="15.6" thickTop="1" thickBot="1" x14ac:dyDescent="0.35">
      <c r="A1233" s="99">
        <v>1223</v>
      </c>
      <c r="B1233" s="134" t="s">
        <v>1386</v>
      </c>
      <c r="C1233" s="135">
        <v>20113885</v>
      </c>
      <c r="D1233" s="135" t="s">
        <v>20</v>
      </c>
      <c r="E1233" s="135">
        <v>2</v>
      </c>
      <c r="F1233" s="135">
        <v>53.5</v>
      </c>
      <c r="G1233" s="135">
        <v>107</v>
      </c>
    </row>
    <row r="1234" spans="1:7" ht="15.6" thickTop="1" thickBot="1" x14ac:dyDescent="0.35">
      <c r="A1234" s="99">
        <v>1224</v>
      </c>
      <c r="B1234" s="134" t="s">
        <v>1389</v>
      </c>
      <c r="C1234" s="135">
        <v>20113891</v>
      </c>
      <c r="D1234" s="135" t="s">
        <v>112</v>
      </c>
      <c r="E1234" s="135">
        <v>1</v>
      </c>
      <c r="F1234" s="135">
        <v>320.01</v>
      </c>
      <c r="G1234" s="135">
        <v>320.01</v>
      </c>
    </row>
    <row r="1235" spans="1:7" ht="15.6" thickTop="1" thickBot="1" x14ac:dyDescent="0.35">
      <c r="A1235" s="99">
        <v>1225</v>
      </c>
      <c r="B1235" s="134" t="s">
        <v>1407</v>
      </c>
      <c r="C1235" s="135">
        <v>20113917</v>
      </c>
      <c r="D1235" s="135" t="s">
        <v>20</v>
      </c>
      <c r="E1235" s="135">
        <v>1</v>
      </c>
      <c r="F1235" s="135">
        <v>0</v>
      </c>
      <c r="G1235" s="135">
        <v>0</v>
      </c>
    </row>
    <row r="1236" spans="1:7" ht="15.6" thickTop="1" thickBot="1" x14ac:dyDescent="0.35">
      <c r="A1236" s="99">
        <v>1226</v>
      </c>
      <c r="B1236" s="134" t="s">
        <v>1408</v>
      </c>
      <c r="C1236" s="135">
        <v>20113922</v>
      </c>
      <c r="D1236" s="135" t="s">
        <v>919</v>
      </c>
      <c r="E1236" s="135">
        <v>15</v>
      </c>
      <c r="F1236" s="135">
        <v>0</v>
      </c>
      <c r="G1236" s="135">
        <v>0</v>
      </c>
    </row>
    <row r="1237" spans="1:7" ht="15.6" thickTop="1" thickBot="1" x14ac:dyDescent="0.35">
      <c r="A1237" s="99">
        <v>1227</v>
      </c>
      <c r="B1237" s="134" t="s">
        <v>1409</v>
      </c>
      <c r="C1237" s="135">
        <v>20113923</v>
      </c>
      <c r="D1237" s="135" t="s">
        <v>1380</v>
      </c>
      <c r="E1237" s="135">
        <v>105</v>
      </c>
      <c r="F1237" s="135">
        <v>0</v>
      </c>
      <c r="G1237" s="135">
        <v>0</v>
      </c>
    </row>
    <row r="1238" spans="1:7" ht="15.6" thickTop="1" thickBot="1" x14ac:dyDescent="0.35">
      <c r="A1238" s="99">
        <v>1228</v>
      </c>
      <c r="B1238" s="134" t="s">
        <v>1410</v>
      </c>
      <c r="C1238" s="135">
        <v>20113924</v>
      </c>
      <c r="D1238" s="135" t="s">
        <v>20</v>
      </c>
      <c r="E1238" s="135">
        <v>90</v>
      </c>
      <c r="F1238" s="135">
        <v>0.99</v>
      </c>
      <c r="G1238" s="135">
        <v>89.1</v>
      </c>
    </row>
    <row r="1239" spans="1:7" ht="15.6" thickTop="1" thickBot="1" x14ac:dyDescent="0.35">
      <c r="A1239" s="130">
        <v>1229</v>
      </c>
      <c r="B1239" s="136" t="s">
        <v>1411</v>
      </c>
      <c r="C1239" s="137">
        <v>20113925</v>
      </c>
      <c r="D1239" s="137" t="s">
        <v>20</v>
      </c>
      <c r="E1239" s="137">
        <v>15</v>
      </c>
      <c r="F1239" s="137">
        <v>0</v>
      </c>
      <c r="G1239" s="137">
        <v>0</v>
      </c>
    </row>
    <row r="1240" spans="1:7" ht="15.6" thickTop="1" thickBot="1" x14ac:dyDescent="0.35">
      <c r="A1240" s="135"/>
      <c r="B1240" s="138" t="s">
        <v>1356</v>
      </c>
      <c r="C1240" s="135"/>
      <c r="D1240" s="135"/>
      <c r="E1240" s="135"/>
      <c r="F1240" s="138" t="s">
        <v>1369</v>
      </c>
      <c r="G1240" s="139">
        <f>SUM(G11:G1239)</f>
        <v>1512221.2499999995</v>
      </c>
    </row>
    <row r="1241" spans="1:7" ht="15" thickTop="1" x14ac:dyDescent="0.3"/>
  </sheetData>
  <mergeCells count="2">
    <mergeCell ref="C7:G7"/>
    <mergeCell ref="C6:G6"/>
  </mergeCells>
  <pageMargins left="0.23622047244094491" right="0.23622047244094491" top="0.74803149606299213" bottom="0.39" header="0.31496062992125984" footer="0.31496062992125984"/>
  <pageSetup paperSize="9" scale="6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49" workbookViewId="0">
      <selection activeCell="R3" sqref="R3"/>
    </sheetView>
  </sheetViews>
  <sheetFormatPr defaultRowHeight="14.4" x14ac:dyDescent="0.3"/>
  <cols>
    <col min="1" max="1" width="4.44140625" customWidth="1"/>
    <col min="2" max="2" width="23.5546875" customWidth="1"/>
    <col min="3" max="3" width="9.6640625" bestFit="1" customWidth="1"/>
    <col min="4" max="4" width="5.6640625" customWidth="1"/>
    <col min="5" max="5" width="6" customWidth="1"/>
    <col min="6" max="6" width="10.44140625" customWidth="1"/>
    <col min="7" max="8" width="9.5546875" bestFit="1" customWidth="1"/>
    <col min="9" max="9" width="10" customWidth="1"/>
  </cols>
  <sheetData>
    <row r="1" spans="1:11" x14ac:dyDescent="0.3">
      <c r="H1" s="117"/>
      <c r="I1" s="117" t="s">
        <v>1365</v>
      </c>
      <c r="J1" s="117"/>
    </row>
    <row r="2" spans="1:11" x14ac:dyDescent="0.3">
      <c r="H2" s="118" t="s">
        <v>1360</v>
      </c>
      <c r="I2" s="118"/>
      <c r="J2" s="118"/>
    </row>
    <row r="3" spans="1:11" x14ac:dyDescent="0.3">
      <c r="H3" s="120" t="s">
        <v>1361</v>
      </c>
      <c r="I3" s="120"/>
      <c r="J3" s="120"/>
    </row>
    <row r="4" spans="1:11" x14ac:dyDescent="0.3">
      <c r="H4" s="118"/>
      <c r="I4" s="118"/>
      <c r="J4" s="118"/>
    </row>
    <row r="5" spans="1:11" ht="15" customHeight="1" x14ac:dyDescent="0.3">
      <c r="K5" s="2"/>
    </row>
    <row r="6" spans="1:11" ht="15" customHeight="1" x14ac:dyDescent="0.3">
      <c r="C6" s="242" t="s">
        <v>1368</v>
      </c>
      <c r="D6" s="242"/>
      <c r="E6" s="242"/>
      <c r="F6" s="242"/>
      <c r="G6" s="242"/>
      <c r="J6" s="118"/>
      <c r="K6" s="2"/>
    </row>
    <row r="7" spans="1:11" ht="15" customHeight="1" x14ac:dyDescent="0.3">
      <c r="C7" s="236" t="s">
        <v>1364</v>
      </c>
      <c r="D7" s="236"/>
      <c r="E7" s="236"/>
      <c r="F7" s="236"/>
      <c r="G7" s="236"/>
    </row>
    <row r="8" spans="1:11" ht="15" thickBot="1" x14ac:dyDescent="0.35"/>
    <row r="9" spans="1:11" ht="48.75" customHeight="1" thickBot="1" x14ac:dyDescent="0.35">
      <c r="A9" s="3" t="s">
        <v>0</v>
      </c>
      <c r="B9" s="3" t="s">
        <v>1</v>
      </c>
      <c r="C9" s="4" t="s">
        <v>8</v>
      </c>
      <c r="D9" s="3" t="s">
        <v>2</v>
      </c>
      <c r="E9" s="3" t="s">
        <v>3</v>
      </c>
      <c r="F9" s="3" t="s">
        <v>4</v>
      </c>
      <c r="G9" s="4" t="s">
        <v>9</v>
      </c>
      <c r="H9" s="3" t="s">
        <v>5</v>
      </c>
      <c r="I9" s="3" t="s">
        <v>21</v>
      </c>
      <c r="J9" s="3" t="s">
        <v>6</v>
      </c>
    </row>
    <row r="10" spans="1:11" ht="15" thickBot="1" x14ac:dyDescent="0.35">
      <c r="A10" s="5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</row>
    <row r="11" spans="1:11" ht="69.599999999999994" thickBot="1" x14ac:dyDescent="0.35">
      <c r="A11" s="41">
        <v>1</v>
      </c>
      <c r="B11" s="21" t="s">
        <v>406</v>
      </c>
      <c r="C11" s="22">
        <v>12700011</v>
      </c>
      <c r="D11" s="23" t="s">
        <v>20</v>
      </c>
      <c r="E11" s="23">
        <v>1</v>
      </c>
      <c r="F11" s="24">
        <v>49770</v>
      </c>
      <c r="G11" s="45">
        <v>49770</v>
      </c>
      <c r="H11" s="24">
        <v>0</v>
      </c>
      <c r="I11" s="45">
        <v>49770</v>
      </c>
      <c r="J11" s="22">
        <v>2021</v>
      </c>
    </row>
    <row r="12" spans="1:11" ht="69.599999999999994" thickBot="1" x14ac:dyDescent="0.35">
      <c r="A12" s="1">
        <v>2</v>
      </c>
      <c r="B12" s="13" t="s">
        <v>407</v>
      </c>
      <c r="C12" s="9">
        <v>12700012</v>
      </c>
      <c r="D12" s="7" t="s">
        <v>20</v>
      </c>
      <c r="E12" s="7">
        <v>1</v>
      </c>
      <c r="F12" s="20">
        <v>8644.56</v>
      </c>
      <c r="G12" s="20">
        <v>8644.56</v>
      </c>
      <c r="H12" s="20">
        <v>0</v>
      </c>
      <c r="I12" s="20">
        <v>8644.56</v>
      </c>
      <c r="J12" s="9">
        <v>2021</v>
      </c>
    </row>
    <row r="13" spans="1:11" ht="69.599999999999994" thickBot="1" x14ac:dyDescent="0.35">
      <c r="A13" s="1">
        <v>3</v>
      </c>
      <c r="B13" s="13" t="s">
        <v>408</v>
      </c>
      <c r="C13" s="9">
        <v>12700013</v>
      </c>
      <c r="D13" s="7" t="s">
        <v>20</v>
      </c>
      <c r="E13" s="7">
        <v>1</v>
      </c>
      <c r="F13" s="20">
        <v>6400</v>
      </c>
      <c r="G13" s="20">
        <v>6400</v>
      </c>
      <c r="H13" s="20">
        <v>0</v>
      </c>
      <c r="I13" s="20">
        <v>6400</v>
      </c>
      <c r="J13" s="9">
        <v>2021</v>
      </c>
    </row>
    <row r="14" spans="1:11" ht="69.599999999999994" thickBot="1" x14ac:dyDescent="0.35">
      <c r="A14" s="1">
        <v>4</v>
      </c>
      <c r="B14" s="13" t="s">
        <v>409</v>
      </c>
      <c r="C14" s="9">
        <v>12700009</v>
      </c>
      <c r="D14" s="7"/>
      <c r="E14" s="7">
        <v>1</v>
      </c>
      <c r="F14" s="20">
        <v>14365.2</v>
      </c>
      <c r="G14" s="20">
        <v>14365.2</v>
      </c>
      <c r="H14" s="20">
        <v>0</v>
      </c>
      <c r="I14" s="20">
        <v>14365.2</v>
      </c>
      <c r="J14" s="9">
        <v>2021</v>
      </c>
    </row>
    <row r="15" spans="1:11" ht="69.599999999999994" thickBot="1" x14ac:dyDescent="0.35">
      <c r="A15" s="1">
        <v>5</v>
      </c>
      <c r="B15" s="21" t="s">
        <v>410</v>
      </c>
      <c r="C15" s="22">
        <v>12700010</v>
      </c>
      <c r="D15" s="23"/>
      <c r="E15" s="23">
        <v>1</v>
      </c>
      <c r="F15" s="24">
        <v>160123.79</v>
      </c>
      <c r="G15" s="24">
        <v>160123.79</v>
      </c>
      <c r="H15" s="24">
        <v>0</v>
      </c>
      <c r="I15" s="24">
        <v>160123.79</v>
      </c>
      <c r="J15" s="22">
        <v>2021</v>
      </c>
    </row>
    <row r="16" spans="1:11" ht="15" thickBot="1" x14ac:dyDescent="0.35">
      <c r="A16" s="46"/>
      <c r="B16" s="10" t="s">
        <v>7</v>
      </c>
      <c r="C16" s="11"/>
      <c r="D16" s="11"/>
      <c r="E16" s="12">
        <f>SUM(E11:E15)</f>
        <v>5</v>
      </c>
      <c r="F16" s="47">
        <v>239303.55</v>
      </c>
      <c r="G16" s="47">
        <v>239303.55</v>
      </c>
      <c r="H16" s="47">
        <v>0</v>
      </c>
      <c r="I16" s="47">
        <v>239303.55</v>
      </c>
      <c r="J16" s="11"/>
    </row>
    <row r="21" ht="19.5" customHeight="1" x14ac:dyDescent="0.3"/>
    <row r="22" ht="19.5" customHeight="1" x14ac:dyDescent="0.3"/>
    <row r="23" ht="19.5" customHeight="1" x14ac:dyDescent="0.3"/>
    <row r="24" ht="19.5" customHeight="1" x14ac:dyDescent="0.3"/>
    <row r="25" ht="19.5" customHeight="1" x14ac:dyDescent="0.3"/>
    <row r="26" ht="19.5" customHeight="1" x14ac:dyDescent="0.3"/>
    <row r="27" ht="19.5" customHeight="1" x14ac:dyDescent="0.3"/>
    <row r="28" ht="19.5" customHeight="1" x14ac:dyDescent="0.3"/>
    <row r="29" ht="19.5" customHeight="1" x14ac:dyDescent="0.3"/>
    <row r="30" ht="19.5" customHeight="1" x14ac:dyDescent="0.3"/>
    <row r="31" ht="19.5" customHeight="1" x14ac:dyDescent="0.3"/>
    <row r="35" ht="38.25" customHeight="1" x14ac:dyDescent="0.3"/>
    <row r="36" ht="87" customHeight="1" x14ac:dyDescent="0.3"/>
  </sheetData>
  <mergeCells count="2">
    <mergeCell ref="C6:G6"/>
    <mergeCell ref="C7:G7"/>
  </mergeCell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90"/>
  <sheetViews>
    <sheetView topLeftCell="A100" workbookViewId="0">
      <selection activeCell="H80" sqref="C80:H80"/>
    </sheetView>
  </sheetViews>
  <sheetFormatPr defaultRowHeight="13.2" x14ac:dyDescent="0.25"/>
  <cols>
    <col min="1" max="2" width="9.109375" style="49"/>
    <col min="3" max="3" width="9.6640625" style="49" customWidth="1"/>
    <col min="4" max="4" width="19.44140625" style="49" customWidth="1"/>
    <col min="5" max="5" width="9.88671875" style="49" customWidth="1"/>
    <col min="6" max="6" width="48" style="49" customWidth="1"/>
    <col min="7" max="258" width="9.109375" style="49"/>
    <col min="259" max="259" width="9.6640625" style="49" customWidth="1"/>
    <col min="260" max="260" width="19.44140625" style="49" customWidth="1"/>
    <col min="261" max="261" width="9.88671875" style="49" customWidth="1"/>
    <col min="262" max="262" width="48" style="49" customWidth="1"/>
    <col min="263" max="514" width="9.109375" style="49"/>
    <col min="515" max="515" width="9.6640625" style="49" customWidth="1"/>
    <col min="516" max="516" width="19.44140625" style="49" customWidth="1"/>
    <col min="517" max="517" width="9.88671875" style="49" customWidth="1"/>
    <col min="518" max="518" width="48" style="49" customWidth="1"/>
    <col min="519" max="770" width="9.109375" style="49"/>
    <col min="771" max="771" width="9.6640625" style="49" customWidth="1"/>
    <col min="772" max="772" width="19.44140625" style="49" customWidth="1"/>
    <col min="773" max="773" width="9.88671875" style="49" customWidth="1"/>
    <col min="774" max="774" width="48" style="49" customWidth="1"/>
    <col min="775" max="1026" width="9.109375" style="49"/>
    <col min="1027" max="1027" width="9.6640625" style="49" customWidth="1"/>
    <col min="1028" max="1028" width="19.44140625" style="49" customWidth="1"/>
    <col min="1029" max="1029" width="9.88671875" style="49" customWidth="1"/>
    <col min="1030" max="1030" width="48" style="49" customWidth="1"/>
    <col min="1031" max="1282" width="9.109375" style="49"/>
    <col min="1283" max="1283" width="9.6640625" style="49" customWidth="1"/>
    <col min="1284" max="1284" width="19.44140625" style="49" customWidth="1"/>
    <col min="1285" max="1285" width="9.88671875" style="49" customWidth="1"/>
    <col min="1286" max="1286" width="48" style="49" customWidth="1"/>
    <col min="1287" max="1538" width="9.109375" style="49"/>
    <col min="1539" max="1539" width="9.6640625" style="49" customWidth="1"/>
    <col min="1540" max="1540" width="19.44140625" style="49" customWidth="1"/>
    <col min="1541" max="1541" width="9.88671875" style="49" customWidth="1"/>
    <col min="1542" max="1542" width="48" style="49" customWidth="1"/>
    <col min="1543" max="1794" width="9.109375" style="49"/>
    <col min="1795" max="1795" width="9.6640625" style="49" customWidth="1"/>
    <col min="1796" max="1796" width="19.44140625" style="49" customWidth="1"/>
    <col min="1797" max="1797" width="9.88671875" style="49" customWidth="1"/>
    <col min="1798" max="1798" width="48" style="49" customWidth="1"/>
    <col min="1799" max="2050" width="9.109375" style="49"/>
    <col min="2051" max="2051" width="9.6640625" style="49" customWidth="1"/>
    <col min="2052" max="2052" width="19.44140625" style="49" customWidth="1"/>
    <col min="2053" max="2053" width="9.88671875" style="49" customWidth="1"/>
    <col min="2054" max="2054" width="48" style="49" customWidth="1"/>
    <col min="2055" max="2306" width="9.109375" style="49"/>
    <col min="2307" max="2307" width="9.6640625" style="49" customWidth="1"/>
    <col min="2308" max="2308" width="19.44140625" style="49" customWidth="1"/>
    <col min="2309" max="2309" width="9.88671875" style="49" customWidth="1"/>
    <col min="2310" max="2310" width="48" style="49" customWidth="1"/>
    <col min="2311" max="2562" width="9.109375" style="49"/>
    <col min="2563" max="2563" width="9.6640625" style="49" customWidth="1"/>
    <col min="2564" max="2564" width="19.44140625" style="49" customWidth="1"/>
    <col min="2565" max="2565" width="9.88671875" style="49" customWidth="1"/>
    <col min="2566" max="2566" width="48" style="49" customWidth="1"/>
    <col min="2567" max="2818" width="9.109375" style="49"/>
    <col min="2819" max="2819" width="9.6640625" style="49" customWidth="1"/>
    <col min="2820" max="2820" width="19.44140625" style="49" customWidth="1"/>
    <col min="2821" max="2821" width="9.88671875" style="49" customWidth="1"/>
    <col min="2822" max="2822" width="48" style="49" customWidth="1"/>
    <col min="2823" max="3074" width="9.109375" style="49"/>
    <col min="3075" max="3075" width="9.6640625" style="49" customWidth="1"/>
    <col min="3076" max="3076" width="19.44140625" style="49" customWidth="1"/>
    <col min="3077" max="3077" width="9.88671875" style="49" customWidth="1"/>
    <col min="3078" max="3078" width="48" style="49" customWidth="1"/>
    <col min="3079" max="3330" width="9.109375" style="49"/>
    <col min="3331" max="3331" width="9.6640625" style="49" customWidth="1"/>
    <col min="3332" max="3332" width="19.44140625" style="49" customWidth="1"/>
    <col min="3333" max="3333" width="9.88671875" style="49" customWidth="1"/>
    <col min="3334" max="3334" width="48" style="49" customWidth="1"/>
    <col min="3335" max="3586" width="9.109375" style="49"/>
    <col min="3587" max="3587" width="9.6640625" style="49" customWidth="1"/>
    <col min="3588" max="3588" width="19.44140625" style="49" customWidth="1"/>
    <col min="3589" max="3589" width="9.88671875" style="49" customWidth="1"/>
    <col min="3590" max="3590" width="48" style="49" customWidth="1"/>
    <col min="3591" max="3842" width="9.109375" style="49"/>
    <col min="3843" max="3843" width="9.6640625" style="49" customWidth="1"/>
    <col min="3844" max="3844" width="19.44140625" style="49" customWidth="1"/>
    <col min="3845" max="3845" width="9.88671875" style="49" customWidth="1"/>
    <col min="3846" max="3846" width="48" style="49" customWidth="1"/>
    <col min="3847" max="4098" width="9.109375" style="49"/>
    <col min="4099" max="4099" width="9.6640625" style="49" customWidth="1"/>
    <col min="4100" max="4100" width="19.44140625" style="49" customWidth="1"/>
    <col min="4101" max="4101" width="9.88671875" style="49" customWidth="1"/>
    <col min="4102" max="4102" width="48" style="49" customWidth="1"/>
    <col min="4103" max="4354" width="9.109375" style="49"/>
    <col min="4355" max="4355" width="9.6640625" style="49" customWidth="1"/>
    <col min="4356" max="4356" width="19.44140625" style="49" customWidth="1"/>
    <col min="4357" max="4357" width="9.88671875" style="49" customWidth="1"/>
    <col min="4358" max="4358" width="48" style="49" customWidth="1"/>
    <col min="4359" max="4610" width="9.109375" style="49"/>
    <col min="4611" max="4611" width="9.6640625" style="49" customWidth="1"/>
    <col min="4612" max="4612" width="19.44140625" style="49" customWidth="1"/>
    <col min="4613" max="4613" width="9.88671875" style="49" customWidth="1"/>
    <col min="4614" max="4614" width="48" style="49" customWidth="1"/>
    <col min="4615" max="4866" width="9.109375" style="49"/>
    <col min="4867" max="4867" width="9.6640625" style="49" customWidth="1"/>
    <col min="4868" max="4868" width="19.44140625" style="49" customWidth="1"/>
    <col min="4869" max="4869" width="9.88671875" style="49" customWidth="1"/>
    <col min="4870" max="4870" width="48" style="49" customWidth="1"/>
    <col min="4871" max="5122" width="9.109375" style="49"/>
    <col min="5123" max="5123" width="9.6640625" style="49" customWidth="1"/>
    <col min="5124" max="5124" width="19.44140625" style="49" customWidth="1"/>
    <col min="5125" max="5125" width="9.88671875" style="49" customWidth="1"/>
    <col min="5126" max="5126" width="48" style="49" customWidth="1"/>
    <col min="5127" max="5378" width="9.109375" style="49"/>
    <col min="5379" max="5379" width="9.6640625" style="49" customWidth="1"/>
    <col min="5380" max="5380" width="19.44140625" style="49" customWidth="1"/>
    <col min="5381" max="5381" width="9.88671875" style="49" customWidth="1"/>
    <col min="5382" max="5382" width="48" style="49" customWidth="1"/>
    <col min="5383" max="5634" width="9.109375" style="49"/>
    <col min="5635" max="5635" width="9.6640625" style="49" customWidth="1"/>
    <col min="5636" max="5636" width="19.44140625" style="49" customWidth="1"/>
    <col min="5637" max="5637" width="9.88671875" style="49" customWidth="1"/>
    <col min="5638" max="5638" width="48" style="49" customWidth="1"/>
    <col min="5639" max="5890" width="9.109375" style="49"/>
    <col min="5891" max="5891" width="9.6640625" style="49" customWidth="1"/>
    <col min="5892" max="5892" width="19.44140625" style="49" customWidth="1"/>
    <col min="5893" max="5893" width="9.88671875" style="49" customWidth="1"/>
    <col min="5894" max="5894" width="48" style="49" customWidth="1"/>
    <col min="5895" max="6146" width="9.109375" style="49"/>
    <col min="6147" max="6147" width="9.6640625" style="49" customWidth="1"/>
    <col min="6148" max="6148" width="19.44140625" style="49" customWidth="1"/>
    <col min="6149" max="6149" width="9.88671875" style="49" customWidth="1"/>
    <col min="6150" max="6150" width="48" style="49" customWidth="1"/>
    <col min="6151" max="6402" width="9.109375" style="49"/>
    <col min="6403" max="6403" width="9.6640625" style="49" customWidth="1"/>
    <col min="6404" max="6404" width="19.44140625" style="49" customWidth="1"/>
    <col min="6405" max="6405" width="9.88671875" style="49" customWidth="1"/>
    <col min="6406" max="6406" width="48" style="49" customWidth="1"/>
    <col min="6407" max="6658" width="9.109375" style="49"/>
    <col min="6659" max="6659" width="9.6640625" style="49" customWidth="1"/>
    <col min="6660" max="6660" width="19.44140625" style="49" customWidth="1"/>
    <col min="6661" max="6661" width="9.88671875" style="49" customWidth="1"/>
    <col min="6662" max="6662" width="48" style="49" customWidth="1"/>
    <col min="6663" max="6914" width="9.109375" style="49"/>
    <col min="6915" max="6915" width="9.6640625" style="49" customWidth="1"/>
    <col min="6916" max="6916" width="19.44140625" style="49" customWidth="1"/>
    <col min="6917" max="6917" width="9.88671875" style="49" customWidth="1"/>
    <col min="6918" max="6918" width="48" style="49" customWidth="1"/>
    <col min="6919" max="7170" width="9.109375" style="49"/>
    <col min="7171" max="7171" width="9.6640625" style="49" customWidth="1"/>
    <col min="7172" max="7172" width="19.44140625" style="49" customWidth="1"/>
    <col min="7173" max="7173" width="9.88671875" style="49" customWidth="1"/>
    <col min="7174" max="7174" width="48" style="49" customWidth="1"/>
    <col min="7175" max="7426" width="9.109375" style="49"/>
    <col min="7427" max="7427" width="9.6640625" style="49" customWidth="1"/>
    <col min="7428" max="7428" width="19.44140625" style="49" customWidth="1"/>
    <col min="7429" max="7429" width="9.88671875" style="49" customWidth="1"/>
    <col min="7430" max="7430" width="48" style="49" customWidth="1"/>
    <col min="7431" max="7682" width="9.109375" style="49"/>
    <col min="7683" max="7683" width="9.6640625" style="49" customWidth="1"/>
    <col min="7684" max="7684" width="19.44140625" style="49" customWidth="1"/>
    <col min="7685" max="7685" width="9.88671875" style="49" customWidth="1"/>
    <col min="7686" max="7686" width="48" style="49" customWidth="1"/>
    <col min="7687" max="7938" width="9.109375" style="49"/>
    <col min="7939" max="7939" width="9.6640625" style="49" customWidth="1"/>
    <col min="7940" max="7940" width="19.44140625" style="49" customWidth="1"/>
    <col min="7941" max="7941" width="9.88671875" style="49" customWidth="1"/>
    <col min="7942" max="7942" width="48" style="49" customWidth="1"/>
    <col min="7943" max="8194" width="9.109375" style="49"/>
    <col min="8195" max="8195" width="9.6640625" style="49" customWidth="1"/>
    <col min="8196" max="8196" width="19.44140625" style="49" customWidth="1"/>
    <col min="8197" max="8197" width="9.88671875" style="49" customWidth="1"/>
    <col min="8198" max="8198" width="48" style="49" customWidth="1"/>
    <col min="8199" max="8450" width="9.109375" style="49"/>
    <col min="8451" max="8451" width="9.6640625" style="49" customWidth="1"/>
    <col min="8452" max="8452" width="19.44140625" style="49" customWidth="1"/>
    <col min="8453" max="8453" width="9.88671875" style="49" customWidth="1"/>
    <col min="8454" max="8454" width="48" style="49" customWidth="1"/>
    <col min="8455" max="8706" width="9.109375" style="49"/>
    <col min="8707" max="8707" width="9.6640625" style="49" customWidth="1"/>
    <col min="8708" max="8708" width="19.44140625" style="49" customWidth="1"/>
    <col min="8709" max="8709" width="9.88671875" style="49" customWidth="1"/>
    <col min="8710" max="8710" width="48" style="49" customWidth="1"/>
    <col min="8711" max="8962" width="9.109375" style="49"/>
    <col min="8963" max="8963" width="9.6640625" style="49" customWidth="1"/>
    <col min="8964" max="8964" width="19.44140625" style="49" customWidth="1"/>
    <col min="8965" max="8965" width="9.88671875" style="49" customWidth="1"/>
    <col min="8966" max="8966" width="48" style="49" customWidth="1"/>
    <col min="8967" max="9218" width="9.109375" style="49"/>
    <col min="9219" max="9219" width="9.6640625" style="49" customWidth="1"/>
    <col min="9220" max="9220" width="19.44140625" style="49" customWidth="1"/>
    <col min="9221" max="9221" width="9.88671875" style="49" customWidth="1"/>
    <col min="9222" max="9222" width="48" style="49" customWidth="1"/>
    <col min="9223" max="9474" width="9.109375" style="49"/>
    <col min="9475" max="9475" width="9.6640625" style="49" customWidth="1"/>
    <col min="9476" max="9476" width="19.44140625" style="49" customWidth="1"/>
    <col min="9477" max="9477" width="9.88671875" style="49" customWidth="1"/>
    <col min="9478" max="9478" width="48" style="49" customWidth="1"/>
    <col min="9479" max="9730" width="9.109375" style="49"/>
    <col min="9731" max="9731" width="9.6640625" style="49" customWidth="1"/>
    <col min="9732" max="9732" width="19.44140625" style="49" customWidth="1"/>
    <col min="9733" max="9733" width="9.88671875" style="49" customWidth="1"/>
    <col min="9734" max="9734" width="48" style="49" customWidth="1"/>
    <col min="9735" max="9986" width="9.109375" style="49"/>
    <col min="9987" max="9987" width="9.6640625" style="49" customWidth="1"/>
    <col min="9988" max="9988" width="19.44140625" style="49" customWidth="1"/>
    <col min="9989" max="9989" width="9.88671875" style="49" customWidth="1"/>
    <col min="9990" max="9990" width="48" style="49" customWidth="1"/>
    <col min="9991" max="10242" width="9.109375" style="49"/>
    <col min="10243" max="10243" width="9.6640625" style="49" customWidth="1"/>
    <col min="10244" max="10244" width="19.44140625" style="49" customWidth="1"/>
    <col min="10245" max="10245" width="9.88671875" style="49" customWidth="1"/>
    <col min="10246" max="10246" width="48" style="49" customWidth="1"/>
    <col min="10247" max="10498" width="9.109375" style="49"/>
    <col min="10499" max="10499" width="9.6640625" style="49" customWidth="1"/>
    <col min="10500" max="10500" width="19.44140625" style="49" customWidth="1"/>
    <col min="10501" max="10501" width="9.88671875" style="49" customWidth="1"/>
    <col min="10502" max="10502" width="48" style="49" customWidth="1"/>
    <col min="10503" max="10754" width="9.109375" style="49"/>
    <col min="10755" max="10755" width="9.6640625" style="49" customWidth="1"/>
    <col min="10756" max="10756" width="19.44140625" style="49" customWidth="1"/>
    <col min="10757" max="10757" width="9.88671875" style="49" customWidth="1"/>
    <col min="10758" max="10758" width="48" style="49" customWidth="1"/>
    <col min="10759" max="11010" width="9.109375" style="49"/>
    <col min="11011" max="11011" width="9.6640625" style="49" customWidth="1"/>
    <col min="11012" max="11012" width="19.44140625" style="49" customWidth="1"/>
    <col min="11013" max="11013" width="9.88671875" style="49" customWidth="1"/>
    <col min="11014" max="11014" width="48" style="49" customWidth="1"/>
    <col min="11015" max="11266" width="9.109375" style="49"/>
    <col min="11267" max="11267" width="9.6640625" style="49" customWidth="1"/>
    <col min="11268" max="11268" width="19.44140625" style="49" customWidth="1"/>
    <col min="11269" max="11269" width="9.88671875" style="49" customWidth="1"/>
    <col min="11270" max="11270" width="48" style="49" customWidth="1"/>
    <col min="11271" max="11522" width="9.109375" style="49"/>
    <col min="11523" max="11523" width="9.6640625" style="49" customWidth="1"/>
    <col min="11524" max="11524" width="19.44140625" style="49" customWidth="1"/>
    <col min="11525" max="11525" width="9.88671875" style="49" customWidth="1"/>
    <col min="11526" max="11526" width="48" style="49" customWidth="1"/>
    <col min="11527" max="11778" width="9.109375" style="49"/>
    <col min="11779" max="11779" width="9.6640625" style="49" customWidth="1"/>
    <col min="11780" max="11780" width="19.44140625" style="49" customWidth="1"/>
    <col min="11781" max="11781" width="9.88671875" style="49" customWidth="1"/>
    <col min="11782" max="11782" width="48" style="49" customWidth="1"/>
    <col min="11783" max="12034" width="9.109375" style="49"/>
    <col min="12035" max="12035" width="9.6640625" style="49" customWidth="1"/>
    <col min="12036" max="12036" width="19.44140625" style="49" customWidth="1"/>
    <col min="12037" max="12037" width="9.88671875" style="49" customWidth="1"/>
    <col min="12038" max="12038" width="48" style="49" customWidth="1"/>
    <col min="12039" max="12290" width="9.109375" style="49"/>
    <col min="12291" max="12291" width="9.6640625" style="49" customWidth="1"/>
    <col min="12292" max="12292" width="19.44140625" style="49" customWidth="1"/>
    <col min="12293" max="12293" width="9.88671875" style="49" customWidth="1"/>
    <col min="12294" max="12294" width="48" style="49" customWidth="1"/>
    <col min="12295" max="12546" width="9.109375" style="49"/>
    <col min="12547" max="12547" width="9.6640625" style="49" customWidth="1"/>
    <col min="12548" max="12548" width="19.44140625" style="49" customWidth="1"/>
    <col min="12549" max="12549" width="9.88671875" style="49" customWidth="1"/>
    <col min="12550" max="12550" width="48" style="49" customWidth="1"/>
    <col min="12551" max="12802" width="9.109375" style="49"/>
    <col min="12803" max="12803" width="9.6640625" style="49" customWidth="1"/>
    <col min="12804" max="12804" width="19.44140625" style="49" customWidth="1"/>
    <col min="12805" max="12805" width="9.88671875" style="49" customWidth="1"/>
    <col min="12806" max="12806" width="48" style="49" customWidth="1"/>
    <col min="12807" max="13058" width="9.109375" style="49"/>
    <col min="13059" max="13059" width="9.6640625" style="49" customWidth="1"/>
    <col min="13060" max="13060" width="19.44140625" style="49" customWidth="1"/>
    <col min="13061" max="13061" width="9.88671875" style="49" customWidth="1"/>
    <col min="13062" max="13062" width="48" style="49" customWidth="1"/>
    <col min="13063" max="13314" width="9.109375" style="49"/>
    <col min="13315" max="13315" width="9.6640625" style="49" customWidth="1"/>
    <col min="13316" max="13316" width="19.44140625" style="49" customWidth="1"/>
    <col min="13317" max="13317" width="9.88671875" style="49" customWidth="1"/>
    <col min="13318" max="13318" width="48" style="49" customWidth="1"/>
    <col min="13319" max="13570" width="9.109375" style="49"/>
    <col min="13571" max="13571" width="9.6640625" style="49" customWidth="1"/>
    <col min="13572" max="13572" width="19.44140625" style="49" customWidth="1"/>
    <col min="13573" max="13573" width="9.88671875" style="49" customWidth="1"/>
    <col min="13574" max="13574" width="48" style="49" customWidth="1"/>
    <col min="13575" max="13826" width="9.109375" style="49"/>
    <col min="13827" max="13827" width="9.6640625" style="49" customWidth="1"/>
    <col min="13828" max="13828" width="19.44140625" style="49" customWidth="1"/>
    <col min="13829" max="13829" width="9.88671875" style="49" customWidth="1"/>
    <col min="13830" max="13830" width="48" style="49" customWidth="1"/>
    <col min="13831" max="14082" width="9.109375" style="49"/>
    <col min="14083" max="14083" width="9.6640625" style="49" customWidth="1"/>
    <col min="14084" max="14084" width="19.44140625" style="49" customWidth="1"/>
    <col min="14085" max="14085" width="9.88671875" style="49" customWidth="1"/>
    <col min="14086" max="14086" width="48" style="49" customWidth="1"/>
    <col min="14087" max="14338" width="9.109375" style="49"/>
    <col min="14339" max="14339" width="9.6640625" style="49" customWidth="1"/>
    <col min="14340" max="14340" width="19.44140625" style="49" customWidth="1"/>
    <col min="14341" max="14341" width="9.88671875" style="49" customWidth="1"/>
    <col min="14342" max="14342" width="48" style="49" customWidth="1"/>
    <col min="14343" max="14594" width="9.109375" style="49"/>
    <col min="14595" max="14595" width="9.6640625" style="49" customWidth="1"/>
    <col min="14596" max="14596" width="19.44140625" style="49" customWidth="1"/>
    <col min="14597" max="14597" width="9.88671875" style="49" customWidth="1"/>
    <col min="14598" max="14598" width="48" style="49" customWidth="1"/>
    <col min="14599" max="14850" width="9.109375" style="49"/>
    <col min="14851" max="14851" width="9.6640625" style="49" customWidth="1"/>
    <col min="14852" max="14852" width="19.44140625" style="49" customWidth="1"/>
    <col min="14853" max="14853" width="9.88671875" style="49" customWidth="1"/>
    <col min="14854" max="14854" width="48" style="49" customWidth="1"/>
    <col min="14855" max="15106" width="9.109375" style="49"/>
    <col min="15107" max="15107" width="9.6640625" style="49" customWidth="1"/>
    <col min="15108" max="15108" width="19.44140625" style="49" customWidth="1"/>
    <col min="15109" max="15109" width="9.88671875" style="49" customWidth="1"/>
    <col min="15110" max="15110" width="48" style="49" customWidth="1"/>
    <col min="15111" max="15362" width="9.109375" style="49"/>
    <col min="15363" max="15363" width="9.6640625" style="49" customWidth="1"/>
    <col min="15364" max="15364" width="19.44140625" style="49" customWidth="1"/>
    <col min="15365" max="15365" width="9.88671875" style="49" customWidth="1"/>
    <col min="15366" max="15366" width="48" style="49" customWidth="1"/>
    <col min="15367" max="15618" width="9.109375" style="49"/>
    <col min="15619" max="15619" width="9.6640625" style="49" customWidth="1"/>
    <col min="15620" max="15620" width="19.44140625" style="49" customWidth="1"/>
    <col min="15621" max="15621" width="9.88671875" style="49" customWidth="1"/>
    <col min="15622" max="15622" width="48" style="49" customWidth="1"/>
    <col min="15623" max="15874" width="9.109375" style="49"/>
    <col min="15875" max="15875" width="9.6640625" style="49" customWidth="1"/>
    <col min="15876" max="15876" width="19.44140625" style="49" customWidth="1"/>
    <col min="15877" max="15877" width="9.88671875" style="49" customWidth="1"/>
    <col min="15878" max="15878" width="48" style="49" customWidth="1"/>
    <col min="15879" max="16130" width="9.109375" style="49"/>
    <col min="16131" max="16131" width="9.6640625" style="49" customWidth="1"/>
    <col min="16132" max="16132" width="19.44140625" style="49" customWidth="1"/>
    <col min="16133" max="16133" width="9.88671875" style="49" customWidth="1"/>
    <col min="16134" max="16134" width="48" style="49" customWidth="1"/>
    <col min="16135" max="16384" width="9.109375" style="49"/>
  </cols>
  <sheetData>
    <row r="1" spans="2:9" x14ac:dyDescent="0.25">
      <c r="F1" s="237" t="s">
        <v>1365</v>
      </c>
      <c r="G1" s="237"/>
      <c r="H1" s="117"/>
    </row>
    <row r="2" spans="2:9" x14ac:dyDescent="0.25">
      <c r="F2" s="237" t="s">
        <v>1360</v>
      </c>
      <c r="G2" s="237"/>
      <c r="H2" s="118"/>
    </row>
    <row r="3" spans="2:9" x14ac:dyDescent="0.25">
      <c r="F3" s="237" t="s">
        <v>1361</v>
      </c>
      <c r="G3" s="237"/>
      <c r="H3" s="120"/>
    </row>
    <row r="4" spans="2:9" x14ac:dyDescent="0.25">
      <c r="F4" s="122"/>
      <c r="G4" s="120"/>
      <c r="H4" s="120"/>
    </row>
    <row r="5" spans="2:9" x14ac:dyDescent="0.25">
      <c r="F5" s="122"/>
      <c r="G5" s="120"/>
      <c r="H5" s="120"/>
    </row>
    <row r="6" spans="2:9" x14ac:dyDescent="0.25">
      <c r="F6" s="84" t="s">
        <v>487</v>
      </c>
      <c r="G6" s="84"/>
      <c r="H6" s="50"/>
    </row>
    <row r="7" spans="2:9" x14ac:dyDescent="0.25">
      <c r="B7" s="48"/>
      <c r="F7" s="48" t="s">
        <v>411</v>
      </c>
      <c r="G7" s="48"/>
    </row>
    <row r="8" spans="2:9" x14ac:dyDescent="0.25">
      <c r="B8" s="48"/>
      <c r="F8" s="48" t="s">
        <v>412</v>
      </c>
      <c r="G8" s="48" t="s">
        <v>413</v>
      </c>
      <c r="I8" s="48"/>
    </row>
    <row r="9" spans="2:9" x14ac:dyDescent="0.25">
      <c r="B9" s="48"/>
      <c r="F9" s="48" t="s">
        <v>414</v>
      </c>
      <c r="G9" s="48" t="s">
        <v>415</v>
      </c>
      <c r="I9" s="48"/>
    </row>
    <row r="10" spans="2:9" ht="27.6" customHeight="1" x14ac:dyDescent="0.25">
      <c r="B10" s="48"/>
      <c r="F10" s="51" t="s">
        <v>416</v>
      </c>
      <c r="G10" s="48" t="s">
        <v>413</v>
      </c>
      <c r="H10" s="48"/>
      <c r="I10" s="48"/>
    </row>
    <row r="11" spans="2:9" ht="26.4" x14ac:dyDescent="0.25">
      <c r="B11" s="48"/>
      <c r="F11" s="51" t="s">
        <v>417</v>
      </c>
      <c r="G11" s="48" t="s">
        <v>413</v>
      </c>
      <c r="H11" s="48"/>
      <c r="I11" s="48"/>
    </row>
    <row r="12" spans="2:9" x14ac:dyDescent="0.25">
      <c r="B12" s="48"/>
    </row>
    <row r="13" spans="2:9" x14ac:dyDescent="0.25">
      <c r="C13" s="52" t="s">
        <v>418</v>
      </c>
      <c r="D13" s="53"/>
      <c r="E13" s="53"/>
      <c r="F13" s="53"/>
      <c r="G13" s="53"/>
    </row>
    <row r="14" spans="2:9" x14ac:dyDescent="0.25">
      <c r="C14" s="54" t="s">
        <v>419</v>
      </c>
      <c r="D14" s="55" t="s">
        <v>420</v>
      </c>
      <c r="E14" s="54" t="s">
        <v>421</v>
      </c>
      <c r="F14" s="54" t="s">
        <v>422</v>
      </c>
      <c r="G14" s="54" t="s">
        <v>423</v>
      </c>
    </row>
    <row r="15" spans="2:9" ht="24.9" customHeight="1" x14ac:dyDescent="0.25">
      <c r="C15" s="54">
        <v>1</v>
      </c>
      <c r="D15" s="56">
        <v>5336</v>
      </c>
      <c r="E15" s="57">
        <v>41750</v>
      </c>
      <c r="F15" s="58" t="s">
        <v>424</v>
      </c>
      <c r="G15" s="54">
        <v>3108</v>
      </c>
    </row>
    <row r="16" spans="2:9" ht="24.9" customHeight="1" x14ac:dyDescent="0.25">
      <c r="C16" s="54">
        <v>2</v>
      </c>
      <c r="D16" s="56">
        <v>73300007125</v>
      </c>
      <c r="E16" s="57">
        <v>44236</v>
      </c>
      <c r="F16" s="58" t="s">
        <v>424</v>
      </c>
      <c r="G16" s="54">
        <v>24000</v>
      </c>
    </row>
    <row r="17" spans="3:7" ht="36.6" customHeight="1" x14ac:dyDescent="0.25">
      <c r="C17" s="54">
        <v>3</v>
      </c>
      <c r="D17" s="59" t="s">
        <v>425</v>
      </c>
      <c r="E17" s="57">
        <v>44208</v>
      </c>
      <c r="F17" s="58" t="s">
        <v>426</v>
      </c>
      <c r="G17" s="54">
        <v>738008.63</v>
      </c>
    </row>
    <row r="18" spans="3:7" ht="26.4" x14ac:dyDescent="0.25">
      <c r="C18" s="54">
        <v>4</v>
      </c>
      <c r="D18" s="56" t="s">
        <v>427</v>
      </c>
      <c r="E18" s="57">
        <v>43172</v>
      </c>
      <c r="F18" s="60" t="s">
        <v>428</v>
      </c>
      <c r="G18" s="54">
        <v>5520</v>
      </c>
    </row>
    <row r="19" spans="3:7" ht="27.9" customHeight="1" x14ac:dyDescent="0.25">
      <c r="C19" s="54">
        <v>5</v>
      </c>
      <c r="D19" s="56" t="s">
        <v>429</v>
      </c>
      <c r="E19" s="57">
        <v>43970</v>
      </c>
      <c r="F19" s="60" t="s">
        <v>428</v>
      </c>
      <c r="G19" s="54">
        <v>5760</v>
      </c>
    </row>
    <row r="20" spans="3:7" ht="26.4" x14ac:dyDescent="0.25">
      <c r="C20" s="54">
        <f t="shared" ref="C20:C36" si="0">C19+1</f>
        <v>6</v>
      </c>
      <c r="D20" s="61">
        <v>103950</v>
      </c>
      <c r="E20" s="57">
        <v>44197</v>
      </c>
      <c r="F20" s="60" t="s">
        <v>430</v>
      </c>
      <c r="G20" s="54">
        <v>1800</v>
      </c>
    </row>
    <row r="21" spans="3:7" x14ac:dyDescent="0.25">
      <c r="C21" s="54">
        <f t="shared" si="0"/>
        <v>7</v>
      </c>
      <c r="D21" s="61">
        <v>81404020</v>
      </c>
      <c r="E21" s="57">
        <v>43965</v>
      </c>
      <c r="F21" s="60" t="s">
        <v>431</v>
      </c>
      <c r="G21" s="54"/>
    </row>
    <row r="22" spans="3:7" ht="26.4" x14ac:dyDescent="0.25">
      <c r="C22" s="54">
        <v>8</v>
      </c>
      <c r="D22" s="61">
        <v>912</v>
      </c>
      <c r="E22" s="57">
        <v>43265</v>
      </c>
      <c r="F22" s="60" t="s">
        <v>432</v>
      </c>
      <c r="G22" s="54">
        <v>2130.7199999999998</v>
      </c>
    </row>
    <row r="23" spans="3:7" ht="26.4" x14ac:dyDescent="0.25">
      <c r="C23" s="54">
        <f>C21+1</f>
        <v>8</v>
      </c>
      <c r="D23" s="56" t="s">
        <v>433</v>
      </c>
      <c r="E23" s="57">
        <v>44244</v>
      </c>
      <c r="F23" s="60" t="s">
        <v>432</v>
      </c>
      <c r="G23" s="54">
        <v>208.8</v>
      </c>
    </row>
    <row r="24" spans="3:7" x14ac:dyDescent="0.25">
      <c r="C24" s="54">
        <f t="shared" si="0"/>
        <v>9</v>
      </c>
      <c r="D24" s="59" t="s">
        <v>434</v>
      </c>
      <c r="E24" s="62">
        <v>44215</v>
      </c>
      <c r="F24" s="60" t="s">
        <v>435</v>
      </c>
      <c r="G24" s="54">
        <v>31805.09</v>
      </c>
    </row>
    <row r="25" spans="3:7" x14ac:dyDescent="0.25">
      <c r="C25" s="54">
        <f t="shared" si="0"/>
        <v>10</v>
      </c>
      <c r="D25" s="59" t="s">
        <v>436</v>
      </c>
      <c r="E25" s="57">
        <v>44215</v>
      </c>
      <c r="F25" s="60" t="s">
        <v>435</v>
      </c>
      <c r="G25" s="54">
        <v>2593.27</v>
      </c>
    </row>
    <row r="26" spans="3:7" ht="15.75" customHeight="1" x14ac:dyDescent="0.25">
      <c r="C26" s="54">
        <f t="shared" si="0"/>
        <v>11</v>
      </c>
      <c r="D26" s="59" t="s">
        <v>437</v>
      </c>
      <c r="E26" s="57">
        <v>44215</v>
      </c>
      <c r="F26" s="60" t="s">
        <v>435</v>
      </c>
      <c r="G26" s="54">
        <v>42361.2</v>
      </c>
    </row>
    <row r="27" spans="3:7" ht="20.25" customHeight="1" x14ac:dyDescent="0.25">
      <c r="C27" s="54">
        <f t="shared" si="0"/>
        <v>12</v>
      </c>
      <c r="D27" s="59" t="s">
        <v>438</v>
      </c>
      <c r="E27" s="57">
        <v>44215</v>
      </c>
      <c r="F27" s="60" t="s">
        <v>435</v>
      </c>
      <c r="G27" s="54">
        <v>3333.79</v>
      </c>
    </row>
    <row r="28" spans="3:7" ht="30.75" customHeight="1" x14ac:dyDescent="0.25">
      <c r="C28" s="54">
        <f t="shared" si="0"/>
        <v>13</v>
      </c>
      <c r="D28" s="59" t="s">
        <v>439</v>
      </c>
      <c r="E28" s="57">
        <v>44200</v>
      </c>
      <c r="F28" s="60" t="s">
        <v>440</v>
      </c>
      <c r="G28" s="54">
        <v>2760</v>
      </c>
    </row>
    <row r="29" spans="3:7" x14ac:dyDescent="0.25">
      <c r="C29" s="54">
        <f t="shared" si="0"/>
        <v>14</v>
      </c>
      <c r="D29" s="61">
        <v>8135939</v>
      </c>
      <c r="E29" s="57">
        <v>43139</v>
      </c>
      <c r="F29" s="60" t="s">
        <v>441</v>
      </c>
      <c r="G29" s="54">
        <v>1200</v>
      </c>
    </row>
    <row r="30" spans="3:7" ht="34.5" customHeight="1" x14ac:dyDescent="0.25">
      <c r="C30" s="54">
        <v>15</v>
      </c>
      <c r="D30" s="63" t="s">
        <v>442</v>
      </c>
      <c r="E30" s="57">
        <v>44236</v>
      </c>
      <c r="F30" s="60" t="s">
        <v>443</v>
      </c>
      <c r="G30" s="54">
        <v>6000</v>
      </c>
    </row>
    <row r="31" spans="3:7" x14ac:dyDescent="0.25">
      <c r="C31" s="54">
        <v>16</v>
      </c>
      <c r="D31" s="59" t="s">
        <v>444</v>
      </c>
      <c r="E31" s="57">
        <v>44200</v>
      </c>
      <c r="F31" s="60" t="s">
        <v>445</v>
      </c>
      <c r="G31" s="54">
        <v>36000</v>
      </c>
    </row>
    <row r="32" spans="3:7" x14ac:dyDescent="0.25">
      <c r="C32" s="54">
        <v>17</v>
      </c>
      <c r="D32" s="59" t="s">
        <v>446</v>
      </c>
      <c r="E32" s="57">
        <v>44245</v>
      </c>
      <c r="F32" s="60" t="s">
        <v>447</v>
      </c>
      <c r="G32" s="54">
        <v>13500</v>
      </c>
    </row>
    <row r="33" spans="3:8" x14ac:dyDescent="0.25">
      <c r="C33" s="54">
        <f t="shared" si="0"/>
        <v>18</v>
      </c>
      <c r="D33" s="59" t="s">
        <v>448</v>
      </c>
      <c r="E33" s="57">
        <v>44225</v>
      </c>
      <c r="F33" s="60" t="s">
        <v>435</v>
      </c>
      <c r="G33" s="54">
        <v>468.72</v>
      </c>
    </row>
    <row r="34" spans="3:8" x14ac:dyDescent="0.25">
      <c r="C34" s="54">
        <f t="shared" si="0"/>
        <v>19</v>
      </c>
      <c r="D34" s="59" t="s">
        <v>449</v>
      </c>
      <c r="E34" s="57">
        <v>44237</v>
      </c>
      <c r="F34" s="60" t="s">
        <v>450</v>
      </c>
      <c r="G34" s="54">
        <v>45500</v>
      </c>
    </row>
    <row r="35" spans="3:8" ht="26.1" customHeight="1" x14ac:dyDescent="0.25">
      <c r="C35" s="54">
        <f t="shared" si="0"/>
        <v>20</v>
      </c>
      <c r="D35" s="59" t="s">
        <v>451</v>
      </c>
      <c r="E35" s="57">
        <v>44225</v>
      </c>
      <c r="F35" s="60" t="s">
        <v>452</v>
      </c>
      <c r="G35" s="54">
        <v>158192.21</v>
      </c>
    </row>
    <row r="36" spans="3:8" x14ac:dyDescent="0.25">
      <c r="C36" s="54">
        <f t="shared" si="0"/>
        <v>21</v>
      </c>
      <c r="D36" s="59" t="s">
        <v>453</v>
      </c>
      <c r="E36" s="57">
        <v>44237</v>
      </c>
      <c r="F36" s="60" t="s">
        <v>450</v>
      </c>
      <c r="G36" s="54">
        <v>2000</v>
      </c>
    </row>
    <row r="37" spans="3:8" x14ac:dyDescent="0.25">
      <c r="C37" s="54">
        <v>22</v>
      </c>
      <c r="D37" s="59" t="s">
        <v>454</v>
      </c>
      <c r="E37" s="57">
        <v>44223</v>
      </c>
      <c r="F37" s="60" t="s">
        <v>455</v>
      </c>
      <c r="G37" s="54">
        <v>31675.68</v>
      </c>
    </row>
    <row r="38" spans="3:8" x14ac:dyDescent="0.25">
      <c r="C38" s="54">
        <v>23</v>
      </c>
      <c r="D38" s="59" t="s">
        <v>456</v>
      </c>
      <c r="E38" s="57">
        <v>44225</v>
      </c>
      <c r="F38" s="60" t="s">
        <v>457</v>
      </c>
      <c r="G38" s="54">
        <v>12259.2</v>
      </c>
    </row>
    <row r="39" spans="3:8" x14ac:dyDescent="0.25">
      <c r="C39" s="54">
        <v>24</v>
      </c>
      <c r="D39" s="59" t="s">
        <v>458</v>
      </c>
      <c r="E39" s="57">
        <v>44225</v>
      </c>
      <c r="F39" s="60" t="s">
        <v>457</v>
      </c>
      <c r="G39" s="54">
        <v>9600</v>
      </c>
    </row>
    <row r="40" spans="3:8" x14ac:dyDescent="0.25">
      <c r="C40" s="54">
        <v>25</v>
      </c>
      <c r="D40" s="59" t="s">
        <v>459</v>
      </c>
      <c r="E40" s="57">
        <v>44210</v>
      </c>
      <c r="F40" s="60" t="s">
        <v>460</v>
      </c>
      <c r="G40" s="54">
        <v>24000</v>
      </c>
    </row>
    <row r="41" spans="3:8" x14ac:dyDescent="0.25">
      <c r="C41" s="54">
        <v>26</v>
      </c>
      <c r="D41" s="59" t="s">
        <v>461</v>
      </c>
      <c r="E41" s="57">
        <v>44210</v>
      </c>
      <c r="F41" s="60" t="s">
        <v>462</v>
      </c>
      <c r="G41" s="54">
        <v>24600</v>
      </c>
    </row>
    <row r="42" spans="3:8" ht="26.4" x14ac:dyDescent="0.25">
      <c r="C42" s="54">
        <v>27</v>
      </c>
      <c r="D42" s="59" t="s">
        <v>463</v>
      </c>
      <c r="E42" s="57">
        <v>44291</v>
      </c>
      <c r="F42" s="64" t="s">
        <v>464</v>
      </c>
      <c r="G42" s="54">
        <v>50857</v>
      </c>
    </row>
    <row r="43" spans="3:8" x14ac:dyDescent="0.25">
      <c r="C43" s="54">
        <v>28</v>
      </c>
      <c r="D43" s="59" t="s">
        <v>465</v>
      </c>
      <c r="E43" s="57">
        <v>44201</v>
      </c>
      <c r="F43" s="64" t="s">
        <v>466</v>
      </c>
      <c r="G43" s="54">
        <v>274815.78999999998</v>
      </c>
      <c r="H43" s="65"/>
    </row>
    <row r="44" spans="3:8" x14ac:dyDescent="0.25">
      <c r="C44" s="65"/>
      <c r="D44" s="66"/>
      <c r="E44" s="67"/>
      <c r="F44" s="68"/>
      <c r="G44" s="65"/>
      <c r="H44" s="69"/>
    </row>
    <row r="45" spans="3:8" x14ac:dyDescent="0.25">
      <c r="C45" s="65"/>
      <c r="D45" s="66"/>
      <c r="E45" s="67"/>
      <c r="F45" s="68"/>
      <c r="G45" s="65"/>
      <c r="H45" s="69"/>
    </row>
    <row r="47" spans="3:8" x14ac:dyDescent="0.25">
      <c r="H47" s="70"/>
    </row>
    <row r="48" spans="3:8" x14ac:dyDescent="0.25">
      <c r="H48" s="68"/>
    </row>
    <row r="49" spans="3:9" x14ac:dyDescent="0.25">
      <c r="D49" s="52" t="s">
        <v>467</v>
      </c>
      <c r="E49" s="52"/>
      <c r="F49" s="52"/>
      <c r="H49" s="68"/>
    </row>
    <row r="50" spans="3:9" ht="26.4" x14ac:dyDescent="0.25">
      <c r="C50" s="54"/>
      <c r="D50" s="71" t="s">
        <v>468</v>
      </c>
      <c r="E50" s="72"/>
      <c r="F50" s="73"/>
      <c r="G50" s="55" t="s">
        <v>469</v>
      </c>
      <c r="H50" s="60" t="s">
        <v>470</v>
      </c>
    </row>
    <row r="51" spans="3:9" ht="54.75" customHeight="1" x14ac:dyDescent="0.25">
      <c r="C51" s="54">
        <v>1</v>
      </c>
      <c r="D51" s="74" t="s">
        <v>471</v>
      </c>
      <c r="E51" s="75"/>
      <c r="F51" s="76"/>
      <c r="G51" s="106" t="s">
        <v>472</v>
      </c>
      <c r="H51" s="106" t="s">
        <v>473</v>
      </c>
    </row>
    <row r="52" spans="3:9" ht="45.75" customHeight="1" x14ac:dyDescent="0.25">
      <c r="C52" s="54">
        <v>2</v>
      </c>
      <c r="D52" s="77" t="s">
        <v>474</v>
      </c>
      <c r="E52" s="78"/>
      <c r="F52" s="79"/>
      <c r="G52" s="106" t="s">
        <v>472</v>
      </c>
      <c r="H52" s="106" t="s">
        <v>473</v>
      </c>
    </row>
    <row r="53" spans="3:9" ht="33.75" customHeight="1" x14ac:dyDescent="0.25">
      <c r="C53" s="54">
        <v>3</v>
      </c>
      <c r="D53" s="74" t="s">
        <v>475</v>
      </c>
      <c r="E53" s="75"/>
      <c r="F53" s="76"/>
      <c r="G53" s="107" t="s">
        <v>472</v>
      </c>
      <c r="H53" s="107" t="s">
        <v>473</v>
      </c>
    </row>
    <row r="54" spans="3:9" ht="19.5" customHeight="1" x14ac:dyDescent="0.25">
      <c r="C54" s="54">
        <v>4</v>
      </c>
      <c r="D54" s="80" t="s">
        <v>476</v>
      </c>
      <c r="E54" s="81"/>
      <c r="F54" s="82"/>
      <c r="G54" s="106" t="s">
        <v>472</v>
      </c>
      <c r="H54" s="106" t="s">
        <v>477</v>
      </c>
    </row>
    <row r="55" spans="3:9" ht="21.6" customHeight="1" x14ac:dyDescent="0.25">
      <c r="C55" s="54">
        <v>5</v>
      </c>
      <c r="D55" s="80" t="s">
        <v>478</v>
      </c>
      <c r="E55" s="81"/>
      <c r="F55" s="82"/>
      <c r="G55" s="106" t="s">
        <v>479</v>
      </c>
      <c r="H55" s="106" t="s">
        <v>480</v>
      </c>
    </row>
    <row r="56" spans="3:9" ht="21.6" customHeight="1" x14ac:dyDescent="0.25">
      <c r="C56" s="54">
        <v>6</v>
      </c>
      <c r="D56" s="80" t="s">
        <v>481</v>
      </c>
      <c r="E56" s="81"/>
      <c r="F56" s="82"/>
      <c r="G56" s="106" t="s">
        <v>479</v>
      </c>
      <c r="H56" s="106" t="s">
        <v>482</v>
      </c>
    </row>
    <row r="57" spans="3:9" ht="27" customHeight="1" x14ac:dyDescent="0.25">
      <c r="C57" s="54">
        <v>7</v>
      </c>
      <c r="D57" s="74" t="s">
        <v>483</v>
      </c>
      <c r="E57" s="75"/>
      <c r="F57" s="76"/>
      <c r="G57" s="106" t="s">
        <v>479</v>
      </c>
      <c r="H57" s="106" t="s">
        <v>484</v>
      </c>
    </row>
    <row r="58" spans="3:9" ht="27.75" customHeight="1" x14ac:dyDescent="0.25">
      <c r="C58" s="54">
        <v>8</v>
      </c>
      <c r="D58" s="74" t="s">
        <v>485</v>
      </c>
      <c r="E58" s="75"/>
      <c r="F58" s="76"/>
      <c r="G58" s="106" t="s">
        <v>472</v>
      </c>
      <c r="H58" s="106" t="s">
        <v>480</v>
      </c>
      <c r="I58" s="83"/>
    </row>
    <row r="59" spans="3:9" ht="29.25" customHeight="1" x14ac:dyDescent="0.25">
      <c r="C59" s="54">
        <v>9</v>
      </c>
      <c r="D59" s="255" t="s">
        <v>775</v>
      </c>
      <c r="E59" s="256"/>
      <c r="F59" s="257"/>
      <c r="G59" s="106" t="s">
        <v>479</v>
      </c>
      <c r="H59" s="106" t="s">
        <v>473</v>
      </c>
    </row>
    <row r="60" spans="3:9" ht="29.25" customHeight="1" x14ac:dyDescent="0.25">
      <c r="C60" s="54">
        <v>10</v>
      </c>
      <c r="D60" s="255" t="s">
        <v>776</v>
      </c>
      <c r="E60" s="256"/>
      <c r="F60" s="257"/>
      <c r="G60" s="106" t="s">
        <v>479</v>
      </c>
      <c r="H60" s="106" t="s">
        <v>473</v>
      </c>
    </row>
    <row r="61" spans="3:9" ht="29.25" customHeight="1" x14ac:dyDescent="0.25">
      <c r="C61" s="54">
        <v>11</v>
      </c>
      <c r="D61" s="255" t="s">
        <v>777</v>
      </c>
      <c r="E61" s="256"/>
      <c r="F61" s="257"/>
      <c r="G61" s="106" t="s">
        <v>472</v>
      </c>
      <c r="H61" s="106" t="s">
        <v>473</v>
      </c>
    </row>
    <row r="62" spans="3:9" ht="29.25" customHeight="1" x14ac:dyDescent="0.25">
      <c r="C62" s="54">
        <v>12</v>
      </c>
      <c r="D62" s="255" t="s">
        <v>486</v>
      </c>
      <c r="E62" s="256"/>
      <c r="F62" s="257"/>
      <c r="G62" s="106" t="s">
        <v>472</v>
      </c>
      <c r="H62" s="106" t="s">
        <v>778</v>
      </c>
    </row>
    <row r="63" spans="3:9" ht="29.25" customHeight="1" x14ac:dyDescent="0.25">
      <c r="C63" s="54">
        <v>13</v>
      </c>
      <c r="D63" s="255" t="s">
        <v>1345</v>
      </c>
      <c r="E63" s="256"/>
      <c r="F63" s="257"/>
      <c r="G63" s="258" t="s">
        <v>1347</v>
      </c>
      <c r="H63" s="259"/>
    </row>
    <row r="64" spans="3:9" ht="29.25" customHeight="1" x14ac:dyDescent="0.25">
      <c r="C64" s="54">
        <v>14</v>
      </c>
      <c r="D64" s="255" t="s">
        <v>1346</v>
      </c>
      <c r="E64" s="256"/>
      <c r="F64" s="257"/>
      <c r="G64" s="258" t="s">
        <v>1347</v>
      </c>
      <c r="H64" s="259"/>
    </row>
    <row r="65" spans="3:8" ht="29.25" customHeight="1" x14ac:dyDescent="0.25"/>
    <row r="66" spans="3:8" ht="27" customHeight="1" thickBot="1" x14ac:dyDescent="0.3"/>
    <row r="67" spans="3:8" x14ac:dyDescent="0.25">
      <c r="C67" s="243"/>
      <c r="D67" s="244"/>
      <c r="E67" s="244"/>
      <c r="F67" s="244"/>
      <c r="G67" s="249" t="s">
        <v>564</v>
      </c>
      <c r="H67" s="250"/>
    </row>
    <row r="68" spans="3:8" x14ac:dyDescent="0.25">
      <c r="C68" s="245"/>
      <c r="D68" s="246"/>
      <c r="E68" s="246"/>
      <c r="F68" s="246"/>
      <c r="G68" s="251"/>
      <c r="H68" s="252"/>
    </row>
    <row r="69" spans="3:8" x14ac:dyDescent="0.25">
      <c r="C69" s="245"/>
      <c r="D69" s="246"/>
      <c r="E69" s="246"/>
      <c r="F69" s="246"/>
      <c r="G69" s="251"/>
      <c r="H69" s="252"/>
    </row>
    <row r="70" spans="3:8" ht="13.8" thickBot="1" x14ac:dyDescent="0.3">
      <c r="C70" s="247"/>
      <c r="D70" s="248"/>
      <c r="E70" s="248"/>
      <c r="F70" s="248"/>
      <c r="G70" s="253"/>
      <c r="H70" s="254"/>
    </row>
    <row r="71" spans="3:8" ht="140.4" x14ac:dyDescent="0.25">
      <c r="C71" s="85" t="s">
        <v>488</v>
      </c>
      <c r="D71" s="86" t="s">
        <v>489</v>
      </c>
      <c r="E71" s="85" t="s">
        <v>490</v>
      </c>
      <c r="F71" s="85" t="s">
        <v>491</v>
      </c>
      <c r="G71" s="85" t="s">
        <v>492</v>
      </c>
      <c r="H71" s="85" t="s">
        <v>493</v>
      </c>
    </row>
    <row r="72" spans="3:8" ht="15.6" x14ac:dyDescent="0.25">
      <c r="C72" s="87">
        <v>1</v>
      </c>
      <c r="D72" s="88">
        <v>2</v>
      </c>
      <c r="E72" s="88">
        <v>3</v>
      </c>
      <c r="F72" s="88">
        <v>4</v>
      </c>
      <c r="G72" s="87">
        <v>5</v>
      </c>
      <c r="H72" s="87">
        <v>6</v>
      </c>
    </row>
    <row r="73" spans="3:8" ht="41.4" x14ac:dyDescent="0.25">
      <c r="C73" s="89" t="s">
        <v>494</v>
      </c>
      <c r="D73" s="90" t="s">
        <v>495</v>
      </c>
      <c r="E73" s="91" t="s">
        <v>496</v>
      </c>
      <c r="F73" s="92" t="s">
        <v>497</v>
      </c>
      <c r="G73" s="92">
        <v>5.3</v>
      </c>
      <c r="H73" s="93">
        <v>414.42</v>
      </c>
    </row>
    <row r="74" spans="3:8" ht="55.2" x14ac:dyDescent="0.25">
      <c r="C74" s="89" t="s">
        <v>498</v>
      </c>
      <c r="D74" s="90" t="s">
        <v>499</v>
      </c>
      <c r="E74" s="91" t="s">
        <v>500</v>
      </c>
      <c r="F74" s="93" t="s">
        <v>501</v>
      </c>
      <c r="G74" s="94">
        <v>39.700000000000003</v>
      </c>
      <c r="H74" s="93">
        <v>8045.56</v>
      </c>
    </row>
    <row r="75" spans="3:8" ht="41.4" x14ac:dyDescent="0.25">
      <c r="C75" s="89" t="s">
        <v>502</v>
      </c>
      <c r="D75" s="90" t="s">
        <v>503</v>
      </c>
      <c r="E75" s="91" t="s">
        <v>504</v>
      </c>
      <c r="F75" s="92" t="s">
        <v>505</v>
      </c>
      <c r="G75" s="92">
        <v>11.5</v>
      </c>
      <c r="H75" s="93">
        <v>382.8</v>
      </c>
    </row>
    <row r="76" spans="3:8" ht="41.4" x14ac:dyDescent="0.25">
      <c r="C76" s="89" t="s">
        <v>506</v>
      </c>
      <c r="D76" s="90" t="s">
        <v>507</v>
      </c>
      <c r="E76" s="91" t="s">
        <v>508</v>
      </c>
      <c r="F76" s="92" t="s">
        <v>509</v>
      </c>
      <c r="G76" s="92">
        <v>24.2</v>
      </c>
      <c r="H76" s="93">
        <v>4653.87</v>
      </c>
    </row>
    <row r="77" spans="3:8" ht="41.4" x14ac:dyDescent="0.25">
      <c r="C77" s="89" t="s">
        <v>510</v>
      </c>
      <c r="D77" s="90" t="s">
        <v>511</v>
      </c>
      <c r="E77" s="91" t="s">
        <v>512</v>
      </c>
      <c r="F77" s="92" t="s">
        <v>513</v>
      </c>
      <c r="G77" s="92">
        <v>2</v>
      </c>
      <c r="H77" s="93">
        <v>277.18</v>
      </c>
    </row>
    <row r="78" spans="3:8" ht="41.4" x14ac:dyDescent="0.25">
      <c r="C78" s="89" t="s">
        <v>514</v>
      </c>
      <c r="D78" s="90" t="s">
        <v>515</v>
      </c>
      <c r="E78" s="91" t="s">
        <v>516</v>
      </c>
      <c r="F78" s="92" t="s">
        <v>517</v>
      </c>
      <c r="G78" s="92">
        <v>11.7</v>
      </c>
      <c r="H78" s="93">
        <v>1445.4</v>
      </c>
    </row>
    <row r="79" spans="3:8" ht="41.4" x14ac:dyDescent="0.25">
      <c r="C79" s="89" t="s">
        <v>518</v>
      </c>
      <c r="D79" s="90" t="s">
        <v>519</v>
      </c>
      <c r="E79" s="91" t="s">
        <v>520</v>
      </c>
      <c r="F79" s="91" t="s">
        <v>521</v>
      </c>
      <c r="G79" s="91">
        <v>19.8</v>
      </c>
      <c r="H79" s="91">
        <v>3944.25</v>
      </c>
    </row>
    <row r="80" spans="3:8" ht="41.4" x14ac:dyDescent="0.25">
      <c r="C80" s="89" t="s">
        <v>522</v>
      </c>
      <c r="D80" s="90" t="s">
        <v>523</v>
      </c>
      <c r="E80" s="91" t="s">
        <v>524</v>
      </c>
      <c r="F80" s="91" t="s">
        <v>525</v>
      </c>
      <c r="G80" s="91">
        <v>26.2</v>
      </c>
      <c r="H80" s="91" t="s">
        <v>526</v>
      </c>
    </row>
    <row r="81" spans="3:8" ht="41.4" x14ac:dyDescent="0.25">
      <c r="C81" s="89" t="s">
        <v>527</v>
      </c>
      <c r="D81" s="90" t="s">
        <v>528</v>
      </c>
      <c r="E81" s="91" t="s">
        <v>529</v>
      </c>
      <c r="F81" s="92" t="s">
        <v>530</v>
      </c>
      <c r="G81" s="92">
        <v>26.1</v>
      </c>
      <c r="H81" s="93">
        <v>266.08999999999997</v>
      </c>
    </row>
    <row r="82" spans="3:8" ht="41.4" x14ac:dyDescent="0.25">
      <c r="C82" s="89" t="s">
        <v>531</v>
      </c>
      <c r="D82" s="90" t="s">
        <v>532</v>
      </c>
      <c r="E82" s="91" t="s">
        <v>533</v>
      </c>
      <c r="F82" s="92" t="s">
        <v>534</v>
      </c>
      <c r="G82" s="92">
        <v>33.5</v>
      </c>
      <c r="H82" s="93">
        <v>0.5</v>
      </c>
    </row>
    <row r="83" spans="3:8" ht="41.4" x14ac:dyDescent="0.25">
      <c r="C83" s="89" t="s">
        <v>535</v>
      </c>
      <c r="D83" s="90" t="s">
        <v>536</v>
      </c>
      <c r="E83" s="91" t="s">
        <v>537</v>
      </c>
      <c r="F83" s="92" t="s">
        <v>538</v>
      </c>
      <c r="G83" s="92">
        <v>13.4</v>
      </c>
      <c r="H83" s="93">
        <v>268.11</v>
      </c>
    </row>
    <row r="84" spans="3:8" ht="41.4" x14ac:dyDescent="0.25">
      <c r="C84" s="89" t="s">
        <v>539</v>
      </c>
      <c r="D84" s="90" t="s">
        <v>540</v>
      </c>
      <c r="E84" s="91" t="s">
        <v>541</v>
      </c>
      <c r="F84" s="92" t="s">
        <v>538</v>
      </c>
      <c r="G84" s="92">
        <v>16.600000000000001</v>
      </c>
      <c r="H84" s="93">
        <v>331.85</v>
      </c>
    </row>
    <row r="85" spans="3:8" ht="41.4" x14ac:dyDescent="0.25">
      <c r="C85" s="89" t="s">
        <v>542</v>
      </c>
      <c r="D85" s="90" t="s">
        <v>543</v>
      </c>
      <c r="E85" s="91" t="s">
        <v>544</v>
      </c>
      <c r="F85" s="92" t="s">
        <v>538</v>
      </c>
      <c r="G85" s="92">
        <v>26.9</v>
      </c>
      <c r="H85" s="93" t="s">
        <v>526</v>
      </c>
    </row>
    <row r="86" spans="3:8" ht="41.4" x14ac:dyDescent="0.25">
      <c r="C86" s="89" t="s">
        <v>545</v>
      </c>
      <c r="D86" s="90" t="s">
        <v>546</v>
      </c>
      <c r="E86" s="91" t="s">
        <v>547</v>
      </c>
      <c r="F86" s="92" t="s">
        <v>538</v>
      </c>
      <c r="G86" s="92">
        <v>25.1</v>
      </c>
      <c r="H86" s="93" t="s">
        <v>526</v>
      </c>
    </row>
    <row r="87" spans="3:8" ht="41.4" x14ac:dyDescent="0.25">
      <c r="C87" s="89" t="s">
        <v>548</v>
      </c>
      <c r="D87" s="90" t="s">
        <v>549</v>
      </c>
      <c r="E87" s="91" t="s">
        <v>550</v>
      </c>
      <c r="F87" s="92" t="s">
        <v>551</v>
      </c>
      <c r="G87" s="92">
        <v>12.3</v>
      </c>
      <c r="H87" s="93">
        <v>267.39</v>
      </c>
    </row>
    <row r="88" spans="3:8" ht="41.4" x14ac:dyDescent="0.25">
      <c r="C88" s="89" t="s">
        <v>552</v>
      </c>
      <c r="D88" s="90" t="s">
        <v>553</v>
      </c>
      <c r="E88" s="91" t="s">
        <v>554</v>
      </c>
      <c r="F88" s="92" t="s">
        <v>555</v>
      </c>
      <c r="G88" s="92">
        <v>73.2</v>
      </c>
      <c r="H88" s="93">
        <v>10062.51</v>
      </c>
    </row>
    <row r="89" spans="3:8" ht="41.4" x14ac:dyDescent="0.25">
      <c r="C89" s="89" t="s">
        <v>556</v>
      </c>
      <c r="D89" s="90" t="s">
        <v>557</v>
      </c>
      <c r="E89" s="91" t="s">
        <v>558</v>
      </c>
      <c r="F89" s="92" t="s">
        <v>559</v>
      </c>
      <c r="G89" s="92">
        <v>2</v>
      </c>
      <c r="H89" s="93">
        <v>661.43</v>
      </c>
    </row>
    <row r="90" spans="3:8" ht="41.4" x14ac:dyDescent="0.25">
      <c r="C90" s="89" t="s">
        <v>560</v>
      </c>
      <c r="D90" s="90" t="s">
        <v>561</v>
      </c>
      <c r="E90" s="91" t="s">
        <v>562</v>
      </c>
      <c r="F90" s="92" t="s">
        <v>563</v>
      </c>
      <c r="G90" s="92">
        <v>12.6</v>
      </c>
      <c r="H90" s="93">
        <v>306.77999999999997</v>
      </c>
    </row>
  </sheetData>
  <mergeCells count="13">
    <mergeCell ref="F1:G1"/>
    <mergeCell ref="F2:G2"/>
    <mergeCell ref="F3:G3"/>
    <mergeCell ref="C67:F70"/>
    <mergeCell ref="G67:H70"/>
    <mergeCell ref="D59:F59"/>
    <mergeCell ref="D60:F60"/>
    <mergeCell ref="D61:F61"/>
    <mergeCell ref="D64:F64"/>
    <mergeCell ref="D62:F62"/>
    <mergeCell ref="D63:F63"/>
    <mergeCell ref="G63:H63"/>
    <mergeCell ref="G64:H6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Рухоме майно</vt:lpstr>
      <vt:lpstr>Заборгованість</vt:lpstr>
      <vt:lpstr>Нерухоме майно</vt:lpstr>
      <vt:lpstr>Основні засоби</vt:lpstr>
      <vt:lpstr>Запаси </vt:lpstr>
      <vt:lpstr>Нематеріальні активи</vt:lpstr>
      <vt:lpstr>Документи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2021-08-26T06:56:13Z</cp:lastPrinted>
  <dcterms:created xsi:type="dcterms:W3CDTF">2021-07-06T07:00:12Z</dcterms:created>
  <dcterms:modified xsi:type="dcterms:W3CDTF">2021-08-26T09:13:48Z</dcterms:modified>
</cp:coreProperties>
</file>