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740"/>
  </bookViews>
  <sheets>
    <sheet name="Додаток 10 Фінансові активи" sheetId="3" r:id="rId1"/>
  </sheets>
  <definedNames>
    <definedName name="_xlnm.Print_Area" localSheetId="0">'Додаток 10 Фінансові активи'!$A$1:$G$403</definedName>
  </definedNames>
  <calcPr calcId="145621"/>
</workbook>
</file>

<file path=xl/calcChain.xml><?xml version="1.0" encoding="utf-8"?>
<calcChain xmlns="http://schemas.openxmlformats.org/spreadsheetml/2006/main">
  <c r="C20" i="3" l="1"/>
  <c r="A29" i="3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D402" i="3"/>
</calcChain>
</file>

<file path=xl/comments1.xml><?xml version="1.0" encoding="utf-8"?>
<comments xmlns="http://schemas.openxmlformats.org/spreadsheetml/2006/main">
  <authors>
    <author>User</author>
  </authors>
  <commentList>
    <comment ref="D10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якщо підтвердить ще статус одинокої</t>
        </r>
      </text>
    </comment>
    <comment ref="D1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40 діти</t>
        </r>
      </text>
    </comment>
    <comment ref="D16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50 - діти з 2021-2025</t>
        </r>
      </text>
    </comment>
    <comment ref="D16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20- діти 2024-2025</t>
        </r>
      </text>
    </comment>
    <comment ref="D18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20- діти - 2024-2025 як підтвердить</t>
        </r>
      </text>
    </comment>
    <comment ref="D20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30- одинока- 2023-2025</t>
        </r>
      </text>
    </comment>
    <comment ref="D24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 -2021-2025</t>
        </r>
      </text>
    </comment>
    <comment ref="D26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 2021-2025</t>
        </r>
      </text>
    </comment>
    <comment ref="D2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102- дитина інвалід</t>
        </r>
      </text>
    </comment>
    <comment ref="D28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 з 2021-2025</t>
        </r>
      </text>
    </comment>
    <comment ref="D37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20- діти</t>
        </r>
      </text>
    </comment>
    <comment ref="D38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</t>
        </r>
      </text>
    </comment>
    <comment ref="D38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 2021-2025</t>
        </r>
      </text>
    </comment>
  </commentList>
</comments>
</file>

<file path=xl/sharedStrings.xml><?xml version="1.0" encoding="utf-8"?>
<sst xmlns="http://schemas.openxmlformats.org/spreadsheetml/2006/main" count="896" uniqueCount="535">
  <si>
    <t>Поточна кредиторська заборгованісь:</t>
  </si>
  <si>
    <t>за розрахунками з оплати праці, податками</t>
  </si>
  <si>
    <t>Сума</t>
  </si>
  <si>
    <t>термін сплати</t>
  </si>
  <si>
    <t>за розрахунками з оплати праці за березень 2025 року</t>
  </si>
  <si>
    <t>за розрахунками з оплати праці за квітень 2025 року</t>
  </si>
  <si>
    <r>
      <rPr>
        <b/>
        <sz val="11"/>
        <color theme="1"/>
        <rFont val="Times New Roman"/>
        <family val="1"/>
        <charset val="204"/>
      </rPr>
      <t xml:space="preserve"> поворотна фінансова допомога</t>
    </r>
    <r>
      <rPr>
        <sz val="11"/>
        <color theme="1"/>
        <rFont val="Times New Roman"/>
        <family val="1"/>
        <charset val="204"/>
      </rPr>
      <t xml:space="preserve"> (Договір про надання поворотної  фінансової допомоги №26 від 15.08.2024: позикодавець Луцька міська рада/ термін погашення 31.12.2025)</t>
    </r>
  </si>
  <si>
    <t xml:space="preserve">за товари, роботи та послуги </t>
  </si>
  <si>
    <t>№ п/п</t>
  </si>
  <si>
    <t>Постачальник</t>
  </si>
  <si>
    <t xml:space="preserve">ДКП "Луцьктепло"  </t>
  </si>
  <si>
    <t>Разом</t>
  </si>
  <si>
    <t>Поточна дебіторська заборгованість:</t>
  </si>
  <si>
    <t>Дебітор</t>
  </si>
  <si>
    <t xml:space="preserve">Токарчук М. М. - відшкодування завданих збитків за рішенням суду  </t>
  </si>
  <si>
    <t>Невикористані дні  щорічних відпусток ( основні та додаткові), соціальних відпусток на дітей працівників  КП "ЛКПБ"</t>
  </si>
  <si>
    <t>станом на 01 травня 2025 року</t>
  </si>
  <si>
    <t>Найменування посади (професії)</t>
  </si>
  <si>
    <t>П.І.Б.</t>
  </si>
  <si>
    <t>Щорічні відпустки (основні та додаткові) та соціальні відпустки на дітей</t>
  </si>
  <si>
    <t>Лікар -акушер-гінеколог</t>
  </si>
  <si>
    <t>Сябрук Сергій Григорович (вн.сум.)</t>
  </si>
  <si>
    <t>Медичний директор з акушерства і гінекології</t>
  </si>
  <si>
    <t>Бондарук Галина Володимирівна</t>
  </si>
  <si>
    <t>Лікар - акушер -гінеколог</t>
  </si>
  <si>
    <t xml:space="preserve">Бондарук Галина Володимирівна (вн. сум.) </t>
  </si>
  <si>
    <t>Медичний директор  з неонатології</t>
  </si>
  <si>
    <t>Курак Олена Іванівна</t>
  </si>
  <si>
    <t xml:space="preserve">Лікар-педіатр-неонатолог </t>
  </si>
  <si>
    <t xml:space="preserve">Курак Олена Іванівна (вн. сум) </t>
  </si>
  <si>
    <t xml:space="preserve">Провідний інженер  </t>
  </si>
  <si>
    <t>Руденко Олександр Олексійович</t>
  </si>
  <si>
    <t>Головна медична сестра (головний медичний брат)</t>
  </si>
  <si>
    <t>Санковська Галина Сидорівна</t>
  </si>
  <si>
    <t>Сестра медична  (брат медичний) з дієтичного харчування</t>
  </si>
  <si>
    <t xml:space="preserve">Санковська Галина Сидорівна (вн. сум) </t>
  </si>
  <si>
    <t>Провідний інженер з охорони праці</t>
  </si>
  <si>
    <t>Ревуцький Владислав Павлович</t>
  </si>
  <si>
    <t>Інженер з метрології</t>
  </si>
  <si>
    <t>Ревуцький Владислав Павлович (вн. сум.)</t>
  </si>
  <si>
    <t xml:space="preserve">Інспектор з кадрів </t>
  </si>
  <si>
    <t>Саливончик Валентина Миколаївна</t>
  </si>
  <si>
    <t>Бухгалтер 1 категорії</t>
  </si>
  <si>
    <t xml:space="preserve">Сеник Галина Петрівна (декрет) </t>
  </si>
  <si>
    <t xml:space="preserve">Провідний економіст </t>
  </si>
  <si>
    <t>Железнова Ірина Іванівна</t>
  </si>
  <si>
    <t>Сіренко Оксана Вікторівна- декрет</t>
  </si>
  <si>
    <t>Завідувач складу</t>
  </si>
  <si>
    <t>Музика Володимир Михайлович</t>
  </si>
  <si>
    <t xml:space="preserve">Технік </t>
  </si>
  <si>
    <t>Войціховський Віктор Вячеславович</t>
  </si>
  <si>
    <t>Агент з постачання</t>
  </si>
  <si>
    <t>Музика Володимир Михайлович (вн.сум.)</t>
  </si>
  <si>
    <t>Машиніст із прання та ремонту спецодягу</t>
  </si>
  <si>
    <t>Кухарук Світлана Володимирівна</t>
  </si>
  <si>
    <t>СТЕПАНЮК Інна Олександрівна</t>
  </si>
  <si>
    <t>Оператор котельні 3 розряду</t>
  </si>
  <si>
    <t>Вишневський Іван Миколайович</t>
  </si>
  <si>
    <t>Синюк Валентина Леонідівна</t>
  </si>
  <si>
    <t>Копитюк Галина Павлівна</t>
  </si>
  <si>
    <t>Скопюк Емілія Леонідівна</t>
  </si>
  <si>
    <t>Слюсар-ремонтник  котельні 4 розряду</t>
  </si>
  <si>
    <t>Дубинюк Анатолій Олексійович</t>
  </si>
  <si>
    <t>Слюсар-сантехнік 2 розряду</t>
  </si>
  <si>
    <t>Оксенюк Олег Михайлович</t>
  </si>
  <si>
    <t>Молодша медична сестра  (молодший медичний брат) по медичних відходах</t>
  </si>
  <si>
    <t xml:space="preserve">Оксенюк Олег Михайлович (внут сум) </t>
  </si>
  <si>
    <t>Робітник з комплексного обслуговування й ремонту будівель 2 розряду</t>
  </si>
  <si>
    <t>Бугайчук Леонід Іванович</t>
  </si>
  <si>
    <t>Прибиральник території</t>
  </si>
  <si>
    <t>Бугайчук Леонід Іванович - внут.сум.</t>
  </si>
  <si>
    <t xml:space="preserve">Водій легкового автотранспорту </t>
  </si>
  <si>
    <t>Стасюк Олександр Богданович</t>
  </si>
  <si>
    <t>Ліфтер</t>
  </si>
  <si>
    <t>Басіста Неоніла Геннадіївна</t>
  </si>
  <si>
    <t>Квітка Руслана Степанівна</t>
  </si>
  <si>
    <t>Рихлюк Мирослава Миронівна</t>
  </si>
  <si>
    <t>Врублевський Тарас Ярославович</t>
  </si>
  <si>
    <t>Сторож</t>
  </si>
  <si>
    <t>Котвицький Олександр Григорович</t>
  </si>
  <si>
    <t xml:space="preserve">Мазур Сергій Анатолійович </t>
  </si>
  <si>
    <t xml:space="preserve">Онищук Олександр Петрович </t>
  </si>
  <si>
    <t>Кухонний робітник</t>
  </si>
  <si>
    <t>Лігоцька Тетяна Миколаївна</t>
  </si>
  <si>
    <t>Сестра-господиня</t>
  </si>
  <si>
    <t>Лігоцька Тетяна Миколаївна (внут сум)</t>
  </si>
  <si>
    <t>Кухар 3 розряду</t>
  </si>
  <si>
    <t>Герасимчук Тамара Сергіївна</t>
  </si>
  <si>
    <t>Саган Надія Володимирівна</t>
  </si>
  <si>
    <t>Провальчук Людмила Миколаївна</t>
  </si>
  <si>
    <t xml:space="preserve">Клімчук Валентина Всеволодівна </t>
  </si>
  <si>
    <t>Санітарка - буфетниця</t>
  </si>
  <si>
    <t>Середа Ніна Миколаївна</t>
  </si>
  <si>
    <t xml:space="preserve">Лікар-акушер-гінеколог </t>
  </si>
  <si>
    <t xml:space="preserve">Чернявський Ігор Юрійович </t>
  </si>
  <si>
    <t xml:space="preserve">Чернявський Ігор Юрійович (вн. сум.) </t>
  </si>
  <si>
    <t xml:space="preserve">Лікар -акушер-гінеколог </t>
  </si>
  <si>
    <t>Климюк Мирослава Тарасівна</t>
  </si>
  <si>
    <t>Фронц Вячеслав Володимирович</t>
  </si>
  <si>
    <t>Шевченко Володимир Дмитрович  (інвалід 3 гр.)</t>
  </si>
  <si>
    <t>Лікар -акушер-гінеколог.</t>
  </si>
  <si>
    <t>Дудра Людмила Вікторівна</t>
  </si>
  <si>
    <t>Ігнатович Олександр Вікторович</t>
  </si>
  <si>
    <t>Ігнатович Олександр Вікторович (вн. Сум.)- 0,25</t>
  </si>
  <si>
    <t xml:space="preserve">Долич Анна Володимирівна (вн. сум) </t>
  </si>
  <si>
    <t>Лікар-акушер-гінеколог</t>
  </si>
  <si>
    <t xml:space="preserve">Долич Анна Володимирівна </t>
  </si>
  <si>
    <t>Воронко Вікторія Ігорівна</t>
  </si>
  <si>
    <t>Толстіхіна Наталія Олегівна</t>
  </si>
  <si>
    <t xml:space="preserve">Сябрук Катерина Сергіївна </t>
  </si>
  <si>
    <t xml:space="preserve">Обаровська Юлія В"ячеславівна </t>
  </si>
  <si>
    <t>Старша акушерка (старший акушер)</t>
  </si>
  <si>
    <t xml:space="preserve">Цибульська Олена Миколаївна </t>
  </si>
  <si>
    <t xml:space="preserve">Акушерка (акушер) </t>
  </si>
  <si>
    <t xml:space="preserve">Цибульська Олена Миколаївна (вн. сум)  </t>
  </si>
  <si>
    <t>Довгаль Галина Василівна</t>
  </si>
  <si>
    <t xml:space="preserve">Довгаль Галина Василівна (вн. сум) </t>
  </si>
  <si>
    <t>Дубінчук Юлія Миколаївна</t>
  </si>
  <si>
    <t>Рахмана Наталія Аркадіївна</t>
  </si>
  <si>
    <t xml:space="preserve">Рахмана  Наталія Аркадіївна (вн. сум) </t>
  </si>
  <si>
    <t>Кононюк Оксана Миколаївна</t>
  </si>
  <si>
    <t>Майданська Зоя Анатоліївна</t>
  </si>
  <si>
    <t>Попко Лариса Петрівна</t>
  </si>
  <si>
    <t>Ткачук Тетяна Михайлівна</t>
  </si>
  <si>
    <t>Шемберко Неля Юріївна</t>
  </si>
  <si>
    <t xml:space="preserve">Гаврилюк Тетяна Олександрівна </t>
  </si>
  <si>
    <t xml:space="preserve">Левчук Оксана Петрівна (декрет) </t>
  </si>
  <si>
    <t>Горбач Алла Іванівна</t>
  </si>
  <si>
    <t xml:space="preserve">Жабська Тамара Юхимівна </t>
  </si>
  <si>
    <t xml:space="preserve">Акушерка (акушер)  </t>
  </si>
  <si>
    <t>Шпак Марія Сергіївна  (декрет)</t>
  </si>
  <si>
    <t xml:space="preserve">Арсенюк Неля Михайлівна  </t>
  </si>
  <si>
    <t xml:space="preserve">Пневська Олеся Юріївна </t>
  </si>
  <si>
    <t xml:space="preserve">Пневська Олеся Юріївна (вн. сум) </t>
  </si>
  <si>
    <t>Сестра медична (брат медичний)</t>
  </si>
  <si>
    <t>Демчук Марія Миколаївна</t>
  </si>
  <si>
    <t>Білошицька Світлана Василівна</t>
  </si>
  <si>
    <t>Доманська Світлана Іванівна</t>
  </si>
  <si>
    <t>Бойчук Марія В'ячеславівна</t>
  </si>
  <si>
    <t xml:space="preserve">Сестра медична (брат медичний)в/к  </t>
  </si>
  <si>
    <t xml:space="preserve">Бойчук Марія В'ячеславівна (вн. сум) </t>
  </si>
  <si>
    <t>Гапонюк Тетяна Юріївна</t>
  </si>
  <si>
    <t>Сестра медична (брат медичний)-координатор з гігієни рук</t>
  </si>
  <si>
    <t>Гапонюк Тетяна Юріївна (вн. сум.)</t>
  </si>
  <si>
    <t>Скучинська Галина Іванівна</t>
  </si>
  <si>
    <t>Глущук Вікторія Володимирівна</t>
  </si>
  <si>
    <t>Молодша медична сестра   (молодший медичний брат)</t>
  </si>
  <si>
    <t>Волчкова Наталія  Василівна</t>
  </si>
  <si>
    <t>Огородник Наталія Анатоліївна -</t>
  </si>
  <si>
    <t xml:space="preserve">Сахарчук Світлана Савівна </t>
  </si>
  <si>
    <t>Потапова Катерина Василівна</t>
  </si>
  <si>
    <t xml:space="preserve">Лизун Світлана Василівна ( вн. сум) </t>
  </si>
  <si>
    <t xml:space="preserve">Лизун Світлана Василівна </t>
  </si>
  <si>
    <t>Дезінфектор</t>
  </si>
  <si>
    <t>Лизун Світлана Василівна (внут сум)</t>
  </si>
  <si>
    <t>Токарчук Ярослав Михайлович</t>
  </si>
  <si>
    <t xml:space="preserve">Завідувач відділення </t>
  </si>
  <si>
    <t>Токарчук Ярослав Михайлович (втур. Сум- 0,5)</t>
  </si>
  <si>
    <t xml:space="preserve">Юнчик Лілія Іванівна </t>
  </si>
  <si>
    <t>Токарчук Михайло Михайлович</t>
  </si>
  <si>
    <t>Жовтобрюх Ольга Олександрівна</t>
  </si>
  <si>
    <t>Мохончук Ольга Михайлівна</t>
  </si>
  <si>
    <t xml:space="preserve">Старша акушерка (старший акушер)   </t>
  </si>
  <si>
    <t xml:space="preserve">Бондарчук Наталія Анатоліївна </t>
  </si>
  <si>
    <t>Дубровська Олена Олександрівна</t>
  </si>
  <si>
    <t>Соколюк Вікторія Андріївна</t>
  </si>
  <si>
    <t>Приходько Богдана Геннадіївна</t>
  </si>
  <si>
    <t xml:space="preserve">Касьян Ольга Василівна   </t>
  </si>
  <si>
    <t xml:space="preserve">Бережна Віта Василівна </t>
  </si>
  <si>
    <t>Борзань Наталія Миколаївна</t>
  </si>
  <si>
    <t>Кінах Ольга Леонідівна (декрет)</t>
  </si>
  <si>
    <t>Лікар-акушер- гінеколог</t>
  </si>
  <si>
    <t xml:space="preserve">Карголь Олена Віталіївна </t>
  </si>
  <si>
    <t xml:space="preserve">Завідувач відділення  </t>
  </si>
  <si>
    <t>Карголь Олена Віталіївна (внут. сум.) -</t>
  </si>
  <si>
    <t>3</t>
  </si>
  <si>
    <t>Шендерюк Ірина Валентинівна</t>
  </si>
  <si>
    <t xml:space="preserve">Адамчук Назарій Васильович (зовн. Сум) </t>
  </si>
  <si>
    <t xml:space="preserve">Старша сестра медична (старший брат медичний) </t>
  </si>
  <si>
    <t>Окуневич Марія Іванівна</t>
  </si>
  <si>
    <t>Ліпкевич Світлана Сергіївна</t>
  </si>
  <si>
    <t>Бойко Ніна Степанівна</t>
  </si>
  <si>
    <t xml:space="preserve">Янчишина Богдана Юріївна </t>
  </si>
  <si>
    <t>Сливка Наталя Богданівна</t>
  </si>
  <si>
    <t>Шепелюк Діана Іванівна</t>
  </si>
  <si>
    <t>Фізичний терапевт</t>
  </si>
  <si>
    <t>Вілюра Ліна Ярославіна (зов. Сум.)</t>
  </si>
  <si>
    <t>Завідувач відділення</t>
  </si>
  <si>
    <t>Богданович Віталій Миколайович</t>
  </si>
  <si>
    <t xml:space="preserve">Лікар-анестезіолог дитячий </t>
  </si>
  <si>
    <t>Богданович Віталій Миколайович (вн.сум.)</t>
  </si>
  <si>
    <t>Прокопець Віктор Миколайович</t>
  </si>
  <si>
    <t>Прокопець Віктор Миколайович (вн.сум.)</t>
  </si>
  <si>
    <t xml:space="preserve">Линенко Леся Анатоліївна </t>
  </si>
  <si>
    <t xml:space="preserve">Коломій Ілона Володимирівна </t>
  </si>
  <si>
    <t>Старша Сестра медична (брат медичний)</t>
  </si>
  <si>
    <t xml:space="preserve">Прокопець Ірина Анатоліївна (вн. сум.) </t>
  </si>
  <si>
    <t>Прокопець Ірина Анатоліївна</t>
  </si>
  <si>
    <t>Сестра медична (брат медичний</t>
  </si>
  <si>
    <t>Юрова Анастасія Олександрівна</t>
  </si>
  <si>
    <t>Юрова Анастасія Олександрівна (внут сум 0,5 )</t>
  </si>
  <si>
    <t>Кичук Тетяна Олександрівна</t>
  </si>
  <si>
    <t>Демидюк Марія Вікторівна (Декрет)</t>
  </si>
  <si>
    <t>Поручник Анна Сергіївна  (декрет)</t>
  </si>
  <si>
    <t>Мокійчук Тетяна Борисівна (ЗСУ)</t>
  </si>
  <si>
    <t>Зелінська Богдана Олегівна</t>
  </si>
  <si>
    <t>Лікар-анестезіолог</t>
  </si>
  <si>
    <t xml:space="preserve">Боднар Михайло Сергійович </t>
  </si>
  <si>
    <t xml:space="preserve">Боднар Михайло Сергійович (вн. сум) </t>
  </si>
  <si>
    <t xml:space="preserve">Лікар-анестезіолог </t>
  </si>
  <si>
    <t xml:space="preserve"> Надрага Володимир Романович</t>
  </si>
  <si>
    <t xml:space="preserve">Божик Михайло Васильович </t>
  </si>
  <si>
    <t xml:space="preserve">Божик Михайло Васильович  (вн. сум) </t>
  </si>
  <si>
    <t>Курак Ярослав Іванович</t>
  </si>
  <si>
    <t xml:space="preserve">Ящукевич Тарас Георгійович - </t>
  </si>
  <si>
    <t xml:space="preserve">Мороз Михайло Геннадійович (зов.сум.) </t>
  </si>
  <si>
    <t xml:space="preserve">Макенджан Ірина Анатоліївна (вн. сум) </t>
  </si>
  <si>
    <t>Макенджан Ірина Анатоліївна-</t>
  </si>
  <si>
    <t>Дяченко Руслана Ярославівна</t>
  </si>
  <si>
    <t>Вітинська Світлана Романівна</t>
  </si>
  <si>
    <t xml:space="preserve">Сестра медична (брат медичний) </t>
  </si>
  <si>
    <t>Вітинська Світлана Романівна- (внут. Сум. 0,5)</t>
  </si>
  <si>
    <t>Єфімова Тетяна Василівна</t>
  </si>
  <si>
    <t xml:space="preserve">Єфімова Тетяна Василівна (вн. сум) </t>
  </si>
  <si>
    <t xml:space="preserve">Романюк Ольга Петрівна </t>
  </si>
  <si>
    <t xml:space="preserve">Сітовська Тетяна Федорівна </t>
  </si>
  <si>
    <t xml:space="preserve">Сітовська Тетяна Федорівна (вн. сум) </t>
  </si>
  <si>
    <t>Сестра медична - анестезист (брат медичний-анестезист)</t>
  </si>
  <si>
    <t>Воробей Інна Юріївна</t>
  </si>
  <si>
    <t xml:space="preserve">Сестра медична - анестезист (брат медичний-анестезист) </t>
  </si>
  <si>
    <t>Романюк Людмила Іванівна-</t>
  </si>
  <si>
    <t xml:space="preserve">Петрук Тетяна Володимирівна </t>
  </si>
  <si>
    <t>Сіжук Анатолій Степанович</t>
  </si>
  <si>
    <t>Гринчук Микола Михайлович</t>
  </si>
  <si>
    <t>Старший лаборант</t>
  </si>
  <si>
    <t>Романюк Антоніна Миколаївна (декрет) -</t>
  </si>
  <si>
    <t xml:space="preserve">Старший лаборант </t>
  </si>
  <si>
    <t xml:space="preserve">Нікітіна Світлана Миколаївна </t>
  </si>
  <si>
    <t xml:space="preserve">Лаборант </t>
  </si>
  <si>
    <t xml:space="preserve">Нікітіна Світлана Миколаївна (вн. сум) </t>
  </si>
  <si>
    <t xml:space="preserve">Вакулюк Мирослава Яківна </t>
  </si>
  <si>
    <t xml:space="preserve">Грудініна Лариса Олексіївна </t>
  </si>
  <si>
    <t>Демчина Інна Миколаївна</t>
  </si>
  <si>
    <t>Коляда Людмила Мефодіївна</t>
  </si>
  <si>
    <t>Коляда Людмила Мефодіївна (внут сум)</t>
  </si>
  <si>
    <t xml:space="preserve">Кратік Жанна Михайлівна </t>
  </si>
  <si>
    <t>Курілко Олена Миколаївна</t>
  </si>
  <si>
    <t xml:space="preserve">Курілко Олена Миколаївна (внут. Сум) </t>
  </si>
  <si>
    <t>Михальчук Ірина Анатоліївна</t>
  </si>
  <si>
    <t>Новосад Оксана Андріївна</t>
  </si>
  <si>
    <t>Романюк Олена Віталіївна</t>
  </si>
  <si>
    <t>Самойленко Лідія Миколаївна</t>
  </si>
  <si>
    <t>Дерлюк Галина Іванівна</t>
  </si>
  <si>
    <t xml:space="preserve">Леонтієва Лілія Олександрівна  </t>
  </si>
  <si>
    <t>Біохімік</t>
  </si>
  <si>
    <t>Іреник Світлана Всеволодівна</t>
  </si>
  <si>
    <t>Фитоморфолог</t>
  </si>
  <si>
    <t>Іреник Світлана Всеволодівна (внут. Сум.)</t>
  </si>
  <si>
    <t xml:space="preserve">Завідувач відділенням </t>
  </si>
  <si>
    <t>Мозолюк Наталія Вікторівна</t>
  </si>
  <si>
    <t xml:space="preserve">Мозолюк Наталія Вікторівна (вн.сум.) </t>
  </si>
  <si>
    <t xml:space="preserve">Лікар-офтальмолог дитячий </t>
  </si>
  <si>
    <t xml:space="preserve">Михайлуца Сергій Панасович </t>
  </si>
  <si>
    <t>Ройко Юлія Леонідівна</t>
  </si>
  <si>
    <t xml:space="preserve">Лікар з ультразвукової діагностики </t>
  </si>
  <si>
    <t>Ройко Юлія Леонідівна (вн. сум.)</t>
  </si>
  <si>
    <t>Лікар-педіатр-неонатолог</t>
  </si>
  <si>
    <t xml:space="preserve">Куля Олена Олегівна </t>
  </si>
  <si>
    <t>Дольницька Світлана Ігорівна</t>
  </si>
  <si>
    <t xml:space="preserve">Неїлко Раїса Андріївна </t>
  </si>
  <si>
    <t>Неїлко Раїса Андріївна (внут.сум.)</t>
  </si>
  <si>
    <t xml:space="preserve">Бобрик Ірина Миколаївна </t>
  </si>
  <si>
    <t xml:space="preserve">Лікар-невролог дитячий </t>
  </si>
  <si>
    <t xml:space="preserve">Кужель Оксана Валеріївна (зов. сум.) </t>
  </si>
  <si>
    <t xml:space="preserve">Лікар з функціональної діагностики </t>
  </si>
  <si>
    <t xml:space="preserve">Пилипчук Наталія Володимирівна (зов. сум.) </t>
  </si>
  <si>
    <t>Буряк Світлана Яківна</t>
  </si>
  <si>
    <t>Стасюк Наталія Дмитрівна</t>
  </si>
  <si>
    <t xml:space="preserve">Стасюк Наталія Дмитрівна (вн. сум) </t>
  </si>
  <si>
    <t xml:space="preserve">Бідзюра Ольга Іванівна (декрет) </t>
  </si>
  <si>
    <t>Ліщук Людмила Василівна</t>
  </si>
  <si>
    <t xml:space="preserve">Козачок Антоніна Вікторівна </t>
  </si>
  <si>
    <t xml:space="preserve">Дубина Ірина Володимирівна </t>
  </si>
  <si>
    <t xml:space="preserve">Ярмолюк Наталія Василівна </t>
  </si>
  <si>
    <t xml:space="preserve">Сірик Тетяна Григорівна </t>
  </si>
  <si>
    <t>Мороз Людмила Василівна</t>
  </si>
  <si>
    <t xml:space="preserve">Лікар-акушер-гінеколог  </t>
  </si>
  <si>
    <t>Ларіна Любов Федорівна</t>
  </si>
  <si>
    <t xml:space="preserve">Ларіна Любов Федорівна (вн. сум) </t>
  </si>
  <si>
    <t>Рак Оксана Василівна</t>
  </si>
  <si>
    <t xml:space="preserve">Трач Ірина Вікторівна </t>
  </si>
  <si>
    <t>Чабар Оксана Вікторівна</t>
  </si>
  <si>
    <t>Пукля Людмила Леонідівна (вн. сум.)</t>
  </si>
  <si>
    <t>Лікар-статистик</t>
  </si>
  <si>
    <t xml:space="preserve">Пукля Людмила Леонідівна </t>
  </si>
  <si>
    <t>Сорочинська Оксана Миколаївна</t>
  </si>
  <si>
    <t xml:space="preserve">Демчук Валентина Віталіївна </t>
  </si>
  <si>
    <t xml:space="preserve">Коваленко Галина Михайлівна  </t>
  </si>
  <si>
    <t>Сидорук Алла Євгеніївна</t>
  </si>
  <si>
    <t xml:space="preserve">Боярчук Олеся Миколаївна  </t>
  </si>
  <si>
    <t>Біднюк Алла Володимирівна</t>
  </si>
  <si>
    <t xml:space="preserve">Шендибило Лариса Яківна </t>
  </si>
  <si>
    <t>Лікар-терапевт</t>
  </si>
  <si>
    <t xml:space="preserve">Бобрик Марія Степанівна </t>
  </si>
  <si>
    <t xml:space="preserve">Лікар з ультрзвукової діагностики </t>
  </si>
  <si>
    <t>Савич Святослав Миколайович</t>
  </si>
  <si>
    <t>Мукаєв Сергій Михайлович</t>
  </si>
  <si>
    <t>Жук Світлана Василівна</t>
  </si>
  <si>
    <t>Акушерка (акушер)</t>
  </si>
  <si>
    <t>Шпирук Людмила Миколаївна</t>
  </si>
  <si>
    <t>Мадей Оксана Олександрівна</t>
  </si>
  <si>
    <t xml:space="preserve">Довган Наталія Анатоліївна </t>
  </si>
  <si>
    <t xml:space="preserve">Юревич Оксана Сергіївна </t>
  </si>
  <si>
    <t>Стипанюк Наталія Миколаївна</t>
  </si>
  <si>
    <t xml:space="preserve">Мамочка Наталія Іванівна  (зовн. Сум.) </t>
  </si>
  <si>
    <t xml:space="preserve">Статистик медичний </t>
  </si>
  <si>
    <t>Мамочка Наталія Іванівна (вн. сум) 25</t>
  </si>
  <si>
    <t>Мисковець Марія Вікторівна</t>
  </si>
  <si>
    <t>Сестра медична (брат медичний) функціональної діагностики</t>
  </si>
  <si>
    <t>Осадца Яна Сергіївна (зов. Сум.)</t>
  </si>
  <si>
    <t>Якубчук Наталія Ярославівна</t>
  </si>
  <si>
    <t>Реєстратор медичний</t>
  </si>
  <si>
    <t>Маковська Галина Степанівна</t>
  </si>
  <si>
    <t>Завгородня Наталія Олександрівна</t>
  </si>
  <si>
    <t>Бегаль Леся Сергіївна</t>
  </si>
  <si>
    <t>Корецька Віта Ігорівна</t>
  </si>
  <si>
    <t>Сметанюк Оксана Мефодіївна</t>
  </si>
  <si>
    <t xml:space="preserve">Шевчук Руслана Богданівна </t>
  </si>
  <si>
    <t xml:space="preserve">Сестра медична (брат медичний) з функціональної діагностики  </t>
  </si>
  <si>
    <t xml:space="preserve">Мельникова Валентина Мойсеївна </t>
  </si>
  <si>
    <t>Лікар-інтерн</t>
  </si>
  <si>
    <t>Апончук Марія Сергіївна</t>
  </si>
  <si>
    <t>Данилюк Зоряна Віталіївна</t>
  </si>
  <si>
    <t xml:space="preserve">Діль Дарія Юріївна </t>
  </si>
  <si>
    <t>Король-Петракова Юлія Андріївна</t>
  </si>
  <si>
    <t xml:space="preserve">Зоріна (Бобик) Марія Русланівна </t>
  </si>
  <si>
    <t>Клінічний психолог</t>
  </si>
  <si>
    <t>Шадловська Юлія Русланівна</t>
  </si>
  <si>
    <t xml:space="preserve">Касіян Оксана Володимирівна (вн. сум) </t>
  </si>
  <si>
    <t>Касіян Оксана Володимирівна</t>
  </si>
  <si>
    <t>Реєстратор медичний архіву</t>
  </si>
  <si>
    <t>Шелевицька Лідія Олександрівна</t>
  </si>
  <si>
    <t>Козачук Неля Степанівна</t>
  </si>
  <si>
    <t xml:space="preserve">Лихач Марія Василівна </t>
  </si>
  <si>
    <t>Прохорова Тетяна Миколаївна</t>
  </si>
  <si>
    <t xml:space="preserve">Остаповець Олена Миколаївна </t>
  </si>
  <si>
    <t>Сестра медична (брат медичний) по медичних відходах</t>
  </si>
  <si>
    <t xml:space="preserve">Сітовська Олена Сергіївна </t>
  </si>
  <si>
    <t xml:space="preserve">Собчук Мирослава Григорівна </t>
  </si>
  <si>
    <t xml:space="preserve">Єфімчук Ольга Миколаївна </t>
  </si>
  <si>
    <t>Гуль Світлана Олександрівна</t>
  </si>
  <si>
    <t xml:space="preserve">Сухоносова Алла Іванівна </t>
  </si>
  <si>
    <t xml:space="preserve">Березинська Катерина Олександрівна </t>
  </si>
  <si>
    <t>Лікар-рентгенолог</t>
  </si>
  <si>
    <t>Головко Галина Степанівна</t>
  </si>
  <si>
    <t>Рентгенолаборант</t>
  </si>
  <si>
    <t>Костечко Ольга Петрівна (зов. сум.)0,25</t>
  </si>
  <si>
    <t>Сестра медична  (брат медичний) з прийому та видачі лікарських засобів та медичних виробів</t>
  </si>
  <si>
    <t xml:space="preserve">Куцко Юлія Олександрівна </t>
  </si>
  <si>
    <t>Молодша медична сестра  (молодший медичний брат)</t>
  </si>
  <si>
    <t>Андрухова Оксана Петрівна</t>
  </si>
  <si>
    <t>Андрухова Оксана Петрівна (внут. Сум.)</t>
  </si>
  <si>
    <t>Антонюк Оксана Павлівна</t>
  </si>
  <si>
    <t>Антонюк Оксана Павлівна (внут. сум.</t>
  </si>
  <si>
    <t>Герман Галина Володимирівна</t>
  </si>
  <si>
    <t xml:space="preserve">Герман Галина Володимирівна (внут. сум.) </t>
  </si>
  <si>
    <t>Комашко Світлана Володимирівна</t>
  </si>
  <si>
    <t>Мірчук Світлана Степанівна</t>
  </si>
  <si>
    <t>Покривець Тетяна Іванівна</t>
  </si>
  <si>
    <t xml:space="preserve">Покривець Тетяна Іванівна (вн. сум) </t>
  </si>
  <si>
    <t xml:space="preserve">Сирота Катерина Полікарпівна </t>
  </si>
  <si>
    <t>Савчук Валентина Василівна</t>
  </si>
  <si>
    <t>Семенюк Оксана Василівна</t>
  </si>
  <si>
    <t>Семеняк Ліна Декополитівна</t>
  </si>
  <si>
    <t xml:space="preserve">Семеняк Ліна Декополитівна (внут. сум. ) </t>
  </si>
  <si>
    <t>Сищенко Людмила Петрівна</t>
  </si>
  <si>
    <t>Смілик Лілія Іванівна</t>
  </si>
  <si>
    <t>Цісарук Тетяна Декополитівна</t>
  </si>
  <si>
    <t>Кіптик Людмила Василівна</t>
  </si>
  <si>
    <t xml:space="preserve">Губар Лідія Василівна </t>
  </si>
  <si>
    <t xml:space="preserve">Іванчук Ольга Ростиславівна </t>
  </si>
  <si>
    <t xml:space="preserve">Мороз Людмила Кузьмівна </t>
  </si>
  <si>
    <t>Слободанюк Євстафія Мілетіївна</t>
  </si>
  <si>
    <t xml:space="preserve">Слободанюк Євстафія Мілетіївна  (внут. сум.)  </t>
  </si>
  <si>
    <t xml:space="preserve">Туришин Олена Петрівна </t>
  </si>
  <si>
    <t xml:space="preserve">Павлюк Людмила Віталіївна </t>
  </si>
  <si>
    <t>Васильчук Леся  Миколаївна</t>
  </si>
  <si>
    <t xml:space="preserve">Окружко Світлана Олександрівна (внут сум) </t>
  </si>
  <si>
    <t>Окружко Світлана Олександрівна</t>
  </si>
  <si>
    <t xml:space="preserve">Войтюк Людмила Володимирівна </t>
  </si>
  <si>
    <t xml:space="preserve">Войтюк Людмила Володимирівна (внутр сум) </t>
  </si>
  <si>
    <t>Симонович Світлана Павлівна</t>
  </si>
  <si>
    <t>Молодша медична сестра (молодший медичний брат)</t>
  </si>
  <si>
    <t xml:space="preserve">Симонович Світлана Павлівна (внут. Сум) </t>
  </si>
  <si>
    <t>Старша сестра медична операційна (брат медичний операційний)</t>
  </si>
  <si>
    <t>Коляда Інна Анатоліївна</t>
  </si>
  <si>
    <t>Сестра медична операційна (брат медичний операційний)</t>
  </si>
  <si>
    <t xml:space="preserve">Коляда Інна Анатоліївна (вн. сум) </t>
  </si>
  <si>
    <t>Карп'юк Олена Василівна</t>
  </si>
  <si>
    <t xml:space="preserve">Хомова Марія Іванівна (внут сум.) </t>
  </si>
  <si>
    <t>Хомова Марія Іванівна</t>
  </si>
  <si>
    <t>Пилипець Надія Миколаївна- декрет</t>
  </si>
  <si>
    <t>Шпанчук Вікторія Анатоліївна</t>
  </si>
  <si>
    <t xml:space="preserve">Вітюк Віта Вікторівна </t>
  </si>
  <si>
    <t>Крук Наталія Петрівна -декрет</t>
  </si>
  <si>
    <t>Демиденко Наталія Михайлівна</t>
  </si>
  <si>
    <t>Ореховська Ірина Володимирівна</t>
  </si>
  <si>
    <t>Стельмащук Валентина Іванівна</t>
  </si>
  <si>
    <t xml:space="preserve">Стельмащук Валентина Іванівна (вн. сум) </t>
  </si>
  <si>
    <t>Сахнюк Алла Василівна</t>
  </si>
  <si>
    <t xml:space="preserve">Стєкунова-Семенюк Євгенія Миколаївна </t>
  </si>
  <si>
    <t>Кучко Ніна Василівна</t>
  </si>
  <si>
    <t xml:space="preserve">Мельничук Павло Миколайович </t>
  </si>
  <si>
    <t xml:space="preserve">Акушерка (старший акушер) </t>
  </si>
  <si>
    <t>Романюк Мар'яна Вікторівна</t>
  </si>
  <si>
    <t>Цимбаліста Оксана Петрівна</t>
  </si>
  <si>
    <t>Тимощук Оксана Володимирівна</t>
  </si>
  <si>
    <t xml:space="preserve">Цимбаліста Оксана Петрівна (внут. сум) </t>
  </si>
  <si>
    <t xml:space="preserve">Романюк Мар'яна Вікторівна (внут. сум) </t>
  </si>
  <si>
    <t xml:space="preserve">Жердецька Світлана Русланівна </t>
  </si>
  <si>
    <t xml:space="preserve"> РАЗОМ:</t>
  </si>
  <si>
    <t>ДОЛЬНИЦЬКА СВІТЛАНА ІГОРІВНА</t>
  </si>
  <si>
    <t>Закритий</t>
  </si>
  <si>
    <t>18.04.2025</t>
  </si>
  <si>
    <t>12.04.2025</t>
  </si>
  <si>
    <t>16761375-2031351917-1</t>
  </si>
  <si>
    <t>ДЯЧЕНКО РУСЛАНА ЯРОСЛАВІВНА</t>
  </si>
  <si>
    <t>13.04.2025</t>
  </si>
  <si>
    <t>16949262-2031440702-1</t>
  </si>
  <si>
    <t>ЖЕНЧУК АНТОНІНА СЕРГІЇВНА</t>
  </si>
  <si>
    <t>15.04.2025</t>
  </si>
  <si>
    <t>16880182-2031372679-1</t>
  </si>
  <si>
    <t>ЛАР1НА ЛЮБОВ ФЕДОРІВНА</t>
  </si>
  <si>
    <t>23.04.2025</t>
  </si>
  <si>
    <t>16752826-2031414542-1.2</t>
  </si>
  <si>
    <t>16752826-2031414542-1</t>
  </si>
  <si>
    <t>ІРЕНИК СВІТЛАНА ВСЕВОЛОДІВНА</t>
  </si>
  <si>
    <t>16.04.2025</t>
  </si>
  <si>
    <t>16706205-2031441735- 1.1</t>
  </si>
  <si>
    <t>16706205-2031441735-1</t>
  </si>
  <si>
    <t>БІДНЮК АЛЛА ВОЛОДИМИРІВНА</t>
  </si>
  <si>
    <t>21.04.2025</t>
  </si>
  <si>
    <t>16962573-2031462938-1</t>
  </si>
  <si>
    <t>19.04.2025</t>
  </si>
  <si>
    <t>16949262-2031508235-1</t>
  </si>
  <si>
    <t>24.04.2025</t>
  </si>
  <si>
    <t>16761375-2031513203-2</t>
  </si>
  <si>
    <t>САВЧУК ВАЛЕНТИНА ВАСИЛІВНА</t>
  </si>
  <si>
    <t>28.04.2025</t>
  </si>
  <si>
    <t>1700526 і-2031550554-1</t>
  </si>
  <si>
    <t>25.04.2025</t>
  </si>
  <si>
    <t>20.04.2025</t>
  </si>
  <si>
    <t>17011057-203 І 560352-1</t>
  </si>
  <si>
    <t>22.04.2025</t>
  </si>
  <si>
    <t>16962573-2031564423-1</t>
  </si>
  <si>
    <t>СЛИВКА НАТАЛЯ БОГДАНІВНА</t>
  </si>
  <si>
    <t>17024869-2031583189-1</t>
  </si>
  <si>
    <t>ТОКАРЧУК ЯРОСЛАВ МИХАЙЛОВИЧ</t>
  </si>
  <si>
    <t>17026140-2031585431-1.1</t>
  </si>
  <si>
    <t>17026140-2031585431 -1</t>
  </si>
  <si>
    <t>СИРОТА КАТЕРИНА ПОЛ1КАРПІВНА</t>
  </si>
  <si>
    <t>17031312-203 і 594067-1</t>
  </si>
  <si>
    <t>БІЛОШИЦЬКА СВІТЛАНА ВАСИЛІВНА</t>
  </si>
  <si>
    <t>17032449-2031595918-1</t>
  </si>
  <si>
    <t>ШЕНДИБИЛО ЛАРИСА ЯКІВНА</t>
  </si>
  <si>
    <t>30.04.2025</t>
  </si>
  <si>
    <t>17033668-2031597912-1</t>
  </si>
  <si>
    <t>16949262-2031604037-1</t>
  </si>
  <si>
    <t>ЛАРІНА ЛЮБОВ ФЕДОРІВНА</t>
  </si>
  <si>
    <t>16752826-2031619180-1</t>
  </si>
  <si>
    <t>16752826-2031619180- 1.2</t>
  </si>
  <si>
    <t>16949262-2031645761-1</t>
  </si>
  <si>
    <t>01.05.2025</t>
  </si>
  <si>
    <t>16761375-2031643515-1</t>
  </si>
  <si>
    <t>КРУК НАТАЛІЯ ПЕТРІВНА</t>
  </si>
  <si>
    <t>29.04.2025</t>
  </si>
  <si>
    <t>17067653-2031652786-1</t>
  </si>
  <si>
    <t>26.04.2025</t>
  </si>
  <si>
    <t>17032449-2031651694-1</t>
  </si>
  <si>
    <t>17031312-2031677482-1</t>
  </si>
  <si>
    <t>17024869-2031680255-1</t>
  </si>
  <si>
    <t>17011057-2031726429-1</t>
  </si>
  <si>
    <t>16949262-2031720721-І</t>
  </si>
  <si>
    <t>17005261-20318.33769-1</t>
  </si>
  <si>
    <t>16752826-2031768959-1</t>
  </si>
  <si>
    <t>16752826-2031768959-1.2</t>
  </si>
  <si>
    <t>17031312-2031777143-1</t>
  </si>
  <si>
    <t>16761375-2031796895-1</t>
  </si>
  <si>
    <t>САЛИВОНЧИК ВАЛЕНТИНА МИКОЛАЇВНА</t>
  </si>
  <si>
    <t>17156032-2031815186-1.1</t>
  </si>
  <si>
    <t>КИЧУК ТЕТЯНА ОЛЕКСАНДРІВНА</t>
  </si>
  <si>
    <t>17162703-2031831220-1.1</t>
  </si>
  <si>
    <t>16949262-2031810480-1</t>
  </si>
  <si>
    <t>ЦИБУЛЬСЬКА ОЛЕНА МИКОЛАЇВНА</t>
  </si>
  <si>
    <t>17220347-2031929302-1.2</t>
  </si>
  <si>
    <t>КІПТИК ЛЮДМИЛА ВАСИЛІВНА</t>
  </si>
  <si>
    <t>17242591-2031968105-1.1</t>
  </si>
  <si>
    <t>СИМОНОВИЧ СВІТЛАНА ПАВЛІВНА</t>
  </si>
  <si>
    <t>17252512-2031996372-1.2</t>
  </si>
  <si>
    <t>16761375-2031962041-1</t>
  </si>
  <si>
    <t>16752826-2031987862-1.2</t>
  </si>
  <si>
    <t>16752826-2031987862-1</t>
  </si>
  <si>
    <t>17242591-2032086512-1.1</t>
  </si>
  <si>
    <t>17005261-2032042432-1</t>
  </si>
  <si>
    <t>МОХОНЧУК ОЛЬГА МИХАЙЛІВНА</t>
  </si>
  <si>
    <t>17300830-2032074447-1.1</t>
  </si>
  <si>
    <t>17005261-2032096608-1</t>
  </si>
  <si>
    <t>16761375-2032119014-1</t>
  </si>
  <si>
    <t>17300830-2032121028-1.1</t>
  </si>
  <si>
    <t>17252512-2032137484-1.2</t>
  </si>
  <si>
    <t>16752826-2032137715-1.2</t>
  </si>
  <si>
    <t>16752826-2032137715-1</t>
  </si>
  <si>
    <t>17300830-2032160647-1</t>
  </si>
  <si>
    <t>17005261-2032216574-1</t>
  </si>
  <si>
    <t>17252512-2032227754-1.2</t>
  </si>
  <si>
    <t>16752826-2032304498-1</t>
  </si>
  <si>
    <t>16752826-2032304498-1.2</t>
  </si>
  <si>
    <t>17005261-2032347301-1</t>
  </si>
  <si>
    <t>ЛИНЕНКО ЛЕСЯ АНАТОЛІЇВНА</t>
  </si>
  <si>
    <t>16093330-2031763620-1</t>
  </si>
  <si>
    <t>ПІБ ЗО</t>
  </si>
  <si>
    <t>Статус ЛН</t>
  </si>
  <si>
    <t>Дата закриття</t>
  </si>
  <si>
    <t>Дата відкриття</t>
  </si>
  <si>
    <t>Номер ЛН</t>
  </si>
  <si>
    <t xml:space="preserve">Реєстр листків тимчасової непрацездатності, які станом на 01 травня 2025 року не набули статусу "Готові до сплати" та в період з 01.05.2025 по 29.05.205 відображені в електронному кабінеті КП "ЛКПБ"
</t>
  </si>
  <si>
    <t>Фінансові активи та зобов'язання станом на 29.05.2025</t>
  </si>
  <si>
    <t>до передавального акту</t>
  </si>
  <si>
    <t>Додаток 10</t>
  </si>
  <si>
    <t>Фінансові активи</t>
  </si>
  <si>
    <t>Грошові кошти у національній валюті, в тому числі :</t>
  </si>
  <si>
    <t>Банк</t>
  </si>
  <si>
    <t>Залишок коштів, грн</t>
  </si>
  <si>
    <t>АТ КБ "Приватбанк"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</si>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</sst>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rgb="FF000000"/>
      <name val="Ubuntu Medium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8000"/>
      </patternFill>
    </fill>
    <fill>
      <patternFill patternType="solid">
        <fgColor theme="0"/>
        <bgColor rgb="FFCC0000"/>
      </patternFill>
    </fill>
    <fill>
      <patternFill patternType="solid">
        <fgColor rgb="FFF7F8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8" fillId="0" borderId="0"/>
    <xf numFmtId="0" fontId="8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4" fontId="0" fillId="0" borderId="0" xfId="0" applyNumberFormat="1"/>
    <xf numFmtId="4" fontId="1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4" fontId="3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left" vertical="center" wrapText="1"/>
    </xf>
    <xf numFmtId="1" fontId="2" fillId="2" borderId="1" xfId="3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4" applyFont="1" applyFill="1" applyBorder="1" applyAlignment="1">
      <alignment vertical="center" wrapText="1"/>
    </xf>
    <xf numFmtId="1" fontId="2" fillId="2" borderId="1" xfId="4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 wrapText="1"/>
    </xf>
    <xf numFmtId="1" fontId="2" fillId="0" borderId="1" xfId="3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2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4" fontId="6" fillId="5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vertical="center"/>
    </xf>
    <xf numFmtId="0" fontId="14" fillId="0" borderId="0" xfId="0" applyFont="1"/>
    <xf numFmtId="0" fontId="13" fillId="0" borderId="0" xfId="0" applyFont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</cellXfs>
  <cellStyles count="5">
    <cellStyle name="Обычный" xfId="0" builtinId="0"/>
    <cellStyle name="Обычный 2" xfId="1"/>
    <cellStyle name="Обычный 5" xfId="2"/>
    <cellStyle name="Обычный_Лист2" xfId="4"/>
    <cellStyle name="Обычный_салют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02"/>
  <sheetViews>
    <sheetView tabSelected="1" topLeftCell="A82" workbookViewId="0">
      <selection activeCell="D18" sqref="D18"/>
    </sheetView>
  </sheetViews>
  <sheetFormatPr defaultRowHeight="15"/>
  <cols>
    <col min="2" max="2" width="39" customWidth="1"/>
    <col min="3" max="3" width="27.7109375" customWidth="1"/>
    <col min="4" max="4" width="17.28515625" customWidth="1"/>
    <col min="5" max="5" width="17.7109375" customWidth="1"/>
    <col min="6" max="6" width="43.140625" customWidth="1"/>
    <col min="7" max="7" width="9.140625" customWidth="1"/>
  </cols>
  <sheetData>
    <row r="1" spans="1:5">
      <c r="A1" s="1"/>
      <c r="B1" s="1"/>
      <c r="C1" s="1"/>
      <c r="D1" s="1" t="s">
        <v>528</v>
      </c>
    </row>
    <row r="2" spans="1:5">
      <c r="A2" s="1"/>
      <c r="B2" s="1"/>
      <c r="C2" s="1"/>
      <c r="D2" s="1" t="s">
        <v>527</v>
      </c>
    </row>
    <row r="3" spans="1:5">
      <c r="A3" s="1"/>
      <c r="B3" s="1"/>
      <c r="C3" s="1"/>
      <c r="D3" s="1"/>
    </row>
    <row r="4" spans="1:5">
      <c r="A4" s="1"/>
      <c r="B4" s="75" t="s">
        <v>526</v>
      </c>
      <c r="C4" s="75"/>
      <c r="D4" s="75"/>
    </row>
    <row r="5" spans="1:5">
      <c r="A5" s="1"/>
      <c r="B5" s="2"/>
      <c r="C5" s="2"/>
      <c r="D5" s="2"/>
    </row>
    <row r="6" spans="1:5" ht="14.25" customHeight="1">
      <c r="A6" s="1"/>
      <c r="B6" s="75" t="s">
        <v>0</v>
      </c>
      <c r="C6" s="75"/>
      <c r="D6" s="75"/>
    </row>
    <row r="7" spans="1:5" ht="22.5" customHeight="1">
      <c r="A7" s="1"/>
      <c r="B7" s="81" t="s">
        <v>1</v>
      </c>
      <c r="C7" s="81"/>
      <c r="D7" s="81"/>
    </row>
    <row r="8" spans="1:5" ht="22.5" customHeight="1">
      <c r="A8" s="1"/>
      <c r="B8" s="3"/>
      <c r="C8" s="4" t="s">
        <v>2</v>
      </c>
      <c r="D8" s="4" t="s">
        <v>3</v>
      </c>
    </row>
    <row r="9" spans="1:5" ht="30">
      <c r="A9" s="1"/>
      <c r="B9" s="5" t="s">
        <v>4</v>
      </c>
      <c r="C9" s="6">
        <v>2161260.4900000002</v>
      </c>
      <c r="D9" s="7">
        <v>45753</v>
      </c>
    </row>
    <row r="10" spans="1:5" ht="30">
      <c r="A10" s="1"/>
      <c r="B10" s="5" t="s">
        <v>5</v>
      </c>
      <c r="C10" s="8">
        <v>2166544.31</v>
      </c>
      <c r="D10" s="9">
        <v>45783</v>
      </c>
      <c r="E10" s="10"/>
    </row>
    <row r="11" spans="1:5" ht="75">
      <c r="A11" s="1"/>
      <c r="B11" s="5" t="s">
        <v>6</v>
      </c>
      <c r="C11" s="11">
        <v>4000000</v>
      </c>
      <c r="D11" s="9">
        <v>46022</v>
      </c>
    </row>
    <row r="12" spans="1:5">
      <c r="A12" s="85" t="s">
        <v>534</v>
      </c>
      <c r="B12" s="85"/>
      <c r="C12" s="85"/>
      <c r="D12" s="83"/>
    </row>
    <row r="13" spans="1:5">
      <c r="A13" s="84" t="s">
        <v>534</v>
      </c>
      <c r="B13" s="89" t="s">
        <v>529</v>
      </c>
      <c r="C13" s="89"/>
      <c r="D13" s="89"/>
    </row>
    <row r="14" spans="1:5">
      <c r="A14" s="86" t="s">
        <v>534</v>
      </c>
      <c r="B14" s="90" t="s">
        <v>530</v>
      </c>
      <c r="C14" s="90"/>
      <c r="D14" s="90"/>
    </row>
    <row r="15" spans="1:5">
      <c r="A15" s="87" t="s">
        <v>534</v>
      </c>
      <c r="B15" s="91" t="s">
        <v>531</v>
      </c>
      <c r="C15" s="91" t="s">
        <v>532</v>
      </c>
      <c r="D15" s="90"/>
    </row>
    <row r="16" spans="1:5">
      <c r="A16" s="88"/>
      <c r="B16" s="92" t="s">
        <v>533</v>
      </c>
      <c r="C16" s="93">
        <v>2249613.4300000002</v>
      </c>
      <c r="D16" s="90"/>
    </row>
    <row r="17" spans="1:6" ht="23.25" customHeight="1">
      <c r="A17" s="79" t="s">
        <v>7</v>
      </c>
      <c r="B17" s="79"/>
      <c r="C17" s="79"/>
      <c r="D17" s="80"/>
    </row>
    <row r="18" spans="1:6" ht="54" customHeight="1">
      <c r="A18" s="3" t="s">
        <v>8</v>
      </c>
      <c r="B18" s="12" t="s">
        <v>9</v>
      </c>
      <c r="C18" s="13" t="s">
        <v>2</v>
      </c>
      <c r="D18" s="14"/>
    </row>
    <row r="19" spans="1:6">
      <c r="A19" s="15">
        <v>1</v>
      </c>
      <c r="B19" s="16" t="s">
        <v>10</v>
      </c>
      <c r="C19" s="17">
        <v>331798.94</v>
      </c>
      <c r="D19" s="18"/>
    </row>
    <row r="20" spans="1:6">
      <c r="B20" s="19" t="s">
        <v>11</v>
      </c>
      <c r="C20" s="20">
        <f>SUM(C19:C19)</f>
        <v>331798.94</v>
      </c>
      <c r="D20" s="21"/>
    </row>
    <row r="21" spans="1:6">
      <c r="A21" s="1"/>
      <c r="B21" s="1"/>
      <c r="C21" s="1"/>
      <c r="D21" s="1"/>
      <c r="E21" s="1"/>
    </row>
    <row r="22" spans="1:6">
      <c r="A22" s="1"/>
      <c r="B22" s="14" t="s">
        <v>12</v>
      </c>
      <c r="C22" s="14"/>
      <c r="D22" s="14"/>
      <c r="E22" s="14"/>
    </row>
    <row r="23" spans="1:6">
      <c r="A23" s="1"/>
      <c r="B23" s="4" t="s">
        <v>13</v>
      </c>
      <c r="C23" s="4" t="s">
        <v>2</v>
      </c>
      <c r="D23" s="22"/>
      <c r="E23" s="14"/>
    </row>
    <row r="24" spans="1:6" ht="30">
      <c r="A24" s="1"/>
      <c r="B24" s="5" t="s">
        <v>14</v>
      </c>
      <c r="C24" s="8">
        <v>27351.88</v>
      </c>
      <c r="D24" s="14"/>
      <c r="E24" s="14"/>
    </row>
    <row r="25" spans="1:6">
      <c r="A25" s="1"/>
      <c r="B25" s="61"/>
      <c r="C25" s="60"/>
      <c r="D25" s="14"/>
      <c r="E25" s="14"/>
    </row>
    <row r="26" spans="1:6" ht="54" customHeight="1">
      <c r="A26" s="1"/>
      <c r="B26" s="82" t="s">
        <v>525</v>
      </c>
      <c r="C26" s="82"/>
      <c r="D26" s="82"/>
      <c r="E26" s="82"/>
      <c r="F26" s="74"/>
    </row>
    <row r="27" spans="1:6">
      <c r="A27" s="4" t="s">
        <v>8</v>
      </c>
      <c r="B27" s="73" t="s">
        <v>524</v>
      </c>
      <c r="C27" s="72" t="s">
        <v>523</v>
      </c>
      <c r="D27" s="72" t="s">
        <v>522</v>
      </c>
      <c r="E27" s="72" t="s">
        <v>521</v>
      </c>
      <c r="F27" s="72" t="s">
        <v>520</v>
      </c>
    </row>
    <row r="28" spans="1:6" ht="15" customHeight="1">
      <c r="A28" s="63">
        <v>1</v>
      </c>
      <c r="B28" s="65" t="s">
        <v>519</v>
      </c>
      <c r="C28" s="67">
        <v>45835</v>
      </c>
      <c r="D28" s="67">
        <v>45848</v>
      </c>
      <c r="E28" s="65" t="s">
        <v>422</v>
      </c>
      <c r="F28" s="65" t="s">
        <v>518</v>
      </c>
    </row>
    <row r="29" spans="1:6" ht="15" customHeight="1">
      <c r="A29" s="63">
        <f>1+1</f>
        <v>2</v>
      </c>
      <c r="B29" s="65" t="s">
        <v>517</v>
      </c>
      <c r="C29" s="67">
        <v>45804</v>
      </c>
      <c r="D29" s="67">
        <v>45812</v>
      </c>
      <c r="E29" s="65" t="s">
        <v>422</v>
      </c>
      <c r="F29" s="62" t="s">
        <v>447</v>
      </c>
    </row>
    <row r="30" spans="1:6" ht="15" customHeight="1">
      <c r="A30" s="63">
        <f t="shared" ref="A30:A61" si="0">A29+1</f>
        <v>3</v>
      </c>
      <c r="B30" s="65" t="s">
        <v>516</v>
      </c>
      <c r="C30" s="67">
        <v>45801</v>
      </c>
      <c r="D30" s="67">
        <v>45807</v>
      </c>
      <c r="E30" s="65" t="s">
        <v>422</v>
      </c>
      <c r="F30" s="62" t="s">
        <v>468</v>
      </c>
    </row>
    <row r="31" spans="1:6" ht="15" customHeight="1">
      <c r="A31" s="63">
        <f t="shared" si="0"/>
        <v>4</v>
      </c>
      <c r="B31" s="65" t="s">
        <v>515</v>
      </c>
      <c r="C31" s="67">
        <v>45801</v>
      </c>
      <c r="D31" s="67">
        <v>45807</v>
      </c>
      <c r="E31" s="65" t="s">
        <v>422</v>
      </c>
      <c r="F31" s="62" t="s">
        <v>468</v>
      </c>
    </row>
    <row r="32" spans="1:6" ht="15" customHeight="1">
      <c r="A32" s="63">
        <f t="shared" si="0"/>
        <v>5</v>
      </c>
      <c r="B32" s="65" t="s">
        <v>514</v>
      </c>
      <c r="C32" s="67">
        <v>45799</v>
      </c>
      <c r="D32" s="67">
        <v>45805</v>
      </c>
      <c r="E32" s="65" t="s">
        <v>422</v>
      </c>
      <c r="F32" s="41" t="s">
        <v>497</v>
      </c>
    </row>
    <row r="33" spans="1:6" ht="15" customHeight="1">
      <c r="A33" s="63">
        <f t="shared" si="0"/>
        <v>6</v>
      </c>
      <c r="B33" s="65" t="s">
        <v>513</v>
      </c>
      <c r="C33" s="67">
        <v>45797</v>
      </c>
      <c r="D33" s="67">
        <v>45803</v>
      </c>
      <c r="E33" s="62" t="s">
        <v>422</v>
      </c>
      <c r="F33" s="62" t="s">
        <v>447</v>
      </c>
    </row>
    <row r="34" spans="1:6" ht="15" customHeight="1">
      <c r="A34" s="63">
        <f t="shared" si="0"/>
        <v>7</v>
      </c>
      <c r="B34" s="65" t="s">
        <v>512</v>
      </c>
      <c r="C34" s="67">
        <v>45796</v>
      </c>
      <c r="D34" s="67">
        <v>45798</v>
      </c>
      <c r="E34" s="65" t="s">
        <v>422</v>
      </c>
      <c r="F34" s="68" t="s">
        <v>504</v>
      </c>
    </row>
    <row r="35" spans="1:6" ht="15" customHeight="1">
      <c r="A35" s="63">
        <f t="shared" si="0"/>
        <v>8</v>
      </c>
      <c r="B35" s="65" t="s">
        <v>511</v>
      </c>
      <c r="C35" s="67">
        <v>45794</v>
      </c>
      <c r="D35" s="67">
        <v>45800</v>
      </c>
      <c r="E35" s="65" t="s">
        <v>422</v>
      </c>
      <c r="F35" s="62" t="s">
        <v>468</v>
      </c>
    </row>
    <row r="36" spans="1:6" ht="15" customHeight="1">
      <c r="A36" s="63">
        <f t="shared" si="0"/>
        <v>9</v>
      </c>
      <c r="B36" s="65" t="s">
        <v>510</v>
      </c>
      <c r="C36" s="67">
        <v>45794</v>
      </c>
      <c r="D36" s="67">
        <v>45800</v>
      </c>
      <c r="E36" s="65" t="s">
        <v>422</v>
      </c>
      <c r="F36" s="62" t="s">
        <v>468</v>
      </c>
    </row>
    <row r="37" spans="1:6" ht="15" customHeight="1">
      <c r="A37" s="63">
        <f t="shared" si="0"/>
        <v>10</v>
      </c>
      <c r="B37" s="65" t="s">
        <v>509</v>
      </c>
      <c r="C37" s="67">
        <v>45794</v>
      </c>
      <c r="D37" s="67">
        <v>45798</v>
      </c>
      <c r="E37" s="65" t="s">
        <v>422</v>
      </c>
      <c r="F37" s="41" t="s">
        <v>497</v>
      </c>
    </row>
    <row r="38" spans="1:6" ht="15" customHeight="1">
      <c r="A38" s="63">
        <f t="shared" si="0"/>
        <v>11</v>
      </c>
      <c r="B38" s="65" t="s">
        <v>508</v>
      </c>
      <c r="C38" s="67">
        <v>45787</v>
      </c>
      <c r="D38" s="67">
        <v>45793</v>
      </c>
      <c r="E38" s="65" t="s">
        <v>422</v>
      </c>
      <c r="F38" s="68" t="s">
        <v>504</v>
      </c>
    </row>
    <row r="39" spans="1:6" ht="15" customHeight="1">
      <c r="A39" s="63">
        <f t="shared" si="0"/>
        <v>12</v>
      </c>
      <c r="B39" s="68" t="s">
        <v>507</v>
      </c>
      <c r="C39" s="67">
        <v>45794</v>
      </c>
      <c r="D39" s="67">
        <v>45800</v>
      </c>
      <c r="E39" s="65" t="s">
        <v>422</v>
      </c>
      <c r="F39" s="62" t="s">
        <v>421</v>
      </c>
    </row>
    <row r="40" spans="1:6" ht="15" customHeight="1">
      <c r="A40" s="63">
        <f t="shared" si="0"/>
        <v>13</v>
      </c>
      <c r="B40" s="68" t="s">
        <v>506</v>
      </c>
      <c r="C40" s="67">
        <v>45793</v>
      </c>
      <c r="D40" s="67">
        <v>45796</v>
      </c>
      <c r="E40" s="65" t="s">
        <v>422</v>
      </c>
      <c r="F40" s="62" t="s">
        <v>447</v>
      </c>
    </row>
    <row r="41" spans="1:6" ht="15" customHeight="1">
      <c r="A41" s="63">
        <f t="shared" si="0"/>
        <v>14</v>
      </c>
      <c r="B41" s="68" t="s">
        <v>505</v>
      </c>
      <c r="C41" s="70">
        <v>45791</v>
      </c>
      <c r="D41" s="67">
        <v>45793</v>
      </c>
      <c r="E41" s="65" t="s">
        <v>422</v>
      </c>
      <c r="F41" s="68" t="s">
        <v>504</v>
      </c>
    </row>
    <row r="42" spans="1:6" ht="15" customHeight="1">
      <c r="A42" s="63">
        <f t="shared" si="0"/>
        <v>15</v>
      </c>
      <c r="B42" s="68" t="s">
        <v>503</v>
      </c>
      <c r="C42" s="67">
        <v>45790</v>
      </c>
      <c r="D42" s="67">
        <v>45792</v>
      </c>
      <c r="E42" s="62" t="s">
        <v>422</v>
      </c>
      <c r="F42" s="62" t="s">
        <v>447</v>
      </c>
    </row>
    <row r="43" spans="1:6" ht="15" customHeight="1">
      <c r="A43" s="63">
        <f t="shared" si="0"/>
        <v>16</v>
      </c>
      <c r="B43" s="65" t="s">
        <v>502</v>
      </c>
      <c r="C43" s="70">
        <v>45789</v>
      </c>
      <c r="D43" s="67">
        <v>45793</v>
      </c>
      <c r="E43" s="65" t="s">
        <v>422</v>
      </c>
      <c r="F43" s="68" t="s">
        <v>495</v>
      </c>
    </row>
    <row r="44" spans="1:6" ht="15" customHeight="1">
      <c r="A44" s="63">
        <f t="shared" si="0"/>
        <v>17</v>
      </c>
      <c r="B44" s="65" t="s">
        <v>501</v>
      </c>
      <c r="C44" s="67">
        <v>45787</v>
      </c>
      <c r="D44" s="67">
        <v>45793</v>
      </c>
      <c r="E44" s="65" t="s">
        <v>422</v>
      </c>
      <c r="F44" s="62" t="s">
        <v>468</v>
      </c>
    </row>
    <row r="45" spans="1:6" ht="15" customHeight="1">
      <c r="A45" s="63">
        <f t="shared" si="0"/>
        <v>18</v>
      </c>
      <c r="B45" s="65" t="s">
        <v>500</v>
      </c>
      <c r="C45" s="67">
        <v>45787</v>
      </c>
      <c r="D45" s="67">
        <v>45793</v>
      </c>
      <c r="E45" s="65" t="s">
        <v>422</v>
      </c>
      <c r="F45" s="62" t="s">
        <v>468</v>
      </c>
    </row>
    <row r="46" spans="1:6" ht="15" customHeight="1">
      <c r="A46" s="63">
        <f t="shared" si="0"/>
        <v>19</v>
      </c>
      <c r="B46" s="65" t="s">
        <v>499</v>
      </c>
      <c r="C46" s="67">
        <v>45787</v>
      </c>
      <c r="D46" s="67">
        <v>45793</v>
      </c>
      <c r="E46" s="65" t="s">
        <v>422</v>
      </c>
      <c r="F46" s="62" t="s">
        <v>421</v>
      </c>
    </row>
    <row r="47" spans="1:6" ht="15" customHeight="1">
      <c r="A47" s="63">
        <f t="shared" si="0"/>
        <v>20</v>
      </c>
      <c r="B47" s="71" t="s">
        <v>498</v>
      </c>
      <c r="C47" s="70">
        <v>45786</v>
      </c>
      <c r="D47" s="67">
        <v>45793</v>
      </c>
      <c r="E47" s="65" t="s">
        <v>422</v>
      </c>
      <c r="F47" s="41" t="s">
        <v>497</v>
      </c>
    </row>
    <row r="48" spans="1:6" ht="15" customHeight="1">
      <c r="A48" s="63">
        <f t="shared" si="0"/>
        <v>21</v>
      </c>
      <c r="B48" s="65" t="s">
        <v>496</v>
      </c>
      <c r="C48" s="67">
        <v>45785</v>
      </c>
      <c r="D48" s="67">
        <v>45788</v>
      </c>
      <c r="E48" s="65" t="s">
        <v>422</v>
      </c>
      <c r="F48" s="68" t="s">
        <v>495</v>
      </c>
    </row>
    <row r="49" spans="1:6" ht="15" customHeight="1">
      <c r="A49" s="63">
        <f t="shared" si="0"/>
        <v>22</v>
      </c>
      <c r="B49" s="68" t="s">
        <v>494</v>
      </c>
      <c r="C49" s="67">
        <v>45784</v>
      </c>
      <c r="D49" s="67">
        <v>45786</v>
      </c>
      <c r="E49" s="65" t="s">
        <v>422</v>
      </c>
      <c r="F49" s="68" t="s">
        <v>493</v>
      </c>
    </row>
    <row r="50" spans="1:6" ht="15" customHeight="1">
      <c r="A50" s="63">
        <f t="shared" si="0"/>
        <v>23</v>
      </c>
      <c r="B50" s="65" t="s">
        <v>492</v>
      </c>
      <c r="C50" s="67">
        <v>45780</v>
      </c>
      <c r="D50" s="67">
        <v>45786</v>
      </c>
      <c r="E50" s="65" t="s">
        <v>422</v>
      </c>
      <c r="F50" s="62" t="s">
        <v>426</v>
      </c>
    </row>
    <row r="51" spans="1:6" ht="15" customHeight="1">
      <c r="A51" s="63">
        <f t="shared" si="0"/>
        <v>24</v>
      </c>
      <c r="B51" s="65" t="s">
        <v>491</v>
      </c>
      <c r="C51" s="67">
        <v>45779</v>
      </c>
      <c r="D51" s="67">
        <v>45783</v>
      </c>
      <c r="E51" s="62" t="s">
        <v>422</v>
      </c>
      <c r="F51" s="69" t="s">
        <v>490</v>
      </c>
    </row>
    <row r="52" spans="1:6" ht="15" customHeight="1">
      <c r="A52" s="63">
        <f t="shared" si="0"/>
        <v>25</v>
      </c>
      <c r="B52" s="68" t="s">
        <v>489</v>
      </c>
      <c r="C52" s="67">
        <v>45779</v>
      </c>
      <c r="D52" s="67">
        <v>45783</v>
      </c>
      <c r="E52" s="62" t="s">
        <v>422</v>
      </c>
      <c r="F52" s="68" t="s">
        <v>488</v>
      </c>
    </row>
    <row r="53" spans="1:6" ht="15" customHeight="1">
      <c r="A53" s="63">
        <f t="shared" si="0"/>
        <v>26</v>
      </c>
      <c r="B53" s="65" t="s">
        <v>487</v>
      </c>
      <c r="C53" s="67">
        <v>45779</v>
      </c>
      <c r="D53" s="67">
        <v>45786</v>
      </c>
      <c r="E53" s="62" t="s">
        <v>422</v>
      </c>
      <c r="F53" s="62" t="s">
        <v>421</v>
      </c>
    </row>
    <row r="54" spans="1:6" ht="15" customHeight="1">
      <c r="A54" s="63">
        <f t="shared" si="0"/>
        <v>27</v>
      </c>
      <c r="B54" s="65" t="s">
        <v>486</v>
      </c>
      <c r="C54" s="67">
        <v>45778</v>
      </c>
      <c r="D54" s="67">
        <v>45779</v>
      </c>
      <c r="E54" s="62" t="s">
        <v>422</v>
      </c>
      <c r="F54" s="62" t="s">
        <v>460</v>
      </c>
    </row>
    <row r="55" spans="1:6" ht="15" customHeight="1">
      <c r="A55" s="63">
        <f t="shared" si="0"/>
        <v>28</v>
      </c>
      <c r="B55" s="65" t="s">
        <v>485</v>
      </c>
      <c r="C55" s="67">
        <v>45778</v>
      </c>
      <c r="D55" s="67">
        <v>45786</v>
      </c>
      <c r="E55" s="62" t="s">
        <v>422</v>
      </c>
      <c r="F55" s="62" t="s">
        <v>468</v>
      </c>
    </row>
    <row r="56" spans="1:6" ht="15" customHeight="1">
      <c r="A56" s="63">
        <f t="shared" si="0"/>
        <v>29</v>
      </c>
      <c r="B56" s="65" t="s">
        <v>484</v>
      </c>
      <c r="C56" s="67">
        <v>45778</v>
      </c>
      <c r="D56" s="67">
        <v>45786</v>
      </c>
      <c r="E56" s="62" t="s">
        <v>422</v>
      </c>
      <c r="F56" s="62" t="s">
        <v>468</v>
      </c>
    </row>
    <row r="57" spans="1:6" ht="15" customHeight="1">
      <c r="A57" s="63">
        <f t="shared" si="0"/>
        <v>30</v>
      </c>
      <c r="B57" s="65" t="s">
        <v>483</v>
      </c>
      <c r="C57" s="67">
        <v>45776</v>
      </c>
      <c r="D57" s="67">
        <v>45789</v>
      </c>
      <c r="E57" s="62" t="s">
        <v>422</v>
      </c>
      <c r="F57" s="62" t="s">
        <v>447</v>
      </c>
    </row>
    <row r="58" spans="1:6" ht="15" customHeight="1">
      <c r="A58" s="63">
        <f t="shared" si="0"/>
        <v>31</v>
      </c>
      <c r="B58" s="65" t="s">
        <v>482</v>
      </c>
      <c r="C58" s="67">
        <v>45776</v>
      </c>
      <c r="D58" s="67">
        <v>45779</v>
      </c>
      <c r="E58" s="65" t="s">
        <v>422</v>
      </c>
      <c r="F58" s="62" t="s">
        <v>426</v>
      </c>
    </row>
    <row r="59" spans="1:6" ht="15" customHeight="1">
      <c r="A59" s="63">
        <f t="shared" si="0"/>
        <v>32</v>
      </c>
      <c r="B59" s="65" t="s">
        <v>481</v>
      </c>
      <c r="C59" s="64">
        <v>45773</v>
      </c>
      <c r="D59" s="66">
        <v>45777</v>
      </c>
      <c r="E59" s="62" t="s">
        <v>422</v>
      </c>
      <c r="F59" s="62" t="s">
        <v>429</v>
      </c>
    </row>
    <row r="60" spans="1:6" ht="15" customHeight="1">
      <c r="A60" s="63">
        <f t="shared" si="0"/>
        <v>33</v>
      </c>
      <c r="B60" s="65" t="s">
        <v>480</v>
      </c>
      <c r="C60" s="64">
        <v>45773</v>
      </c>
      <c r="D60" s="66">
        <v>45775</v>
      </c>
      <c r="E60" s="62" t="s">
        <v>422</v>
      </c>
      <c r="F60" s="65" t="s">
        <v>455</v>
      </c>
    </row>
    <row r="61" spans="1:6" ht="15" customHeight="1">
      <c r="A61" s="63">
        <f t="shared" si="0"/>
        <v>34</v>
      </c>
      <c r="B61" s="65" t="s">
        <v>479</v>
      </c>
      <c r="C61" s="64">
        <v>45773</v>
      </c>
      <c r="D61" s="64">
        <v>45777</v>
      </c>
      <c r="E61" s="62" t="s">
        <v>422</v>
      </c>
      <c r="F61" s="62" t="s">
        <v>460</v>
      </c>
    </row>
    <row r="62" spans="1:6" ht="15" customHeight="1">
      <c r="A62" s="63">
        <f t="shared" ref="A62:A87" si="1">A61+1</f>
        <v>35</v>
      </c>
      <c r="B62" s="62" t="s">
        <v>478</v>
      </c>
      <c r="C62" s="62" t="s">
        <v>477</v>
      </c>
      <c r="D62" s="62" t="s">
        <v>448</v>
      </c>
      <c r="E62" s="62" t="s">
        <v>422</v>
      </c>
      <c r="F62" s="62" t="s">
        <v>462</v>
      </c>
    </row>
    <row r="63" spans="1:6" ht="15" customHeight="1">
      <c r="A63" s="63">
        <f t="shared" si="1"/>
        <v>36</v>
      </c>
      <c r="B63" s="62" t="s">
        <v>476</v>
      </c>
      <c r="C63" s="62" t="s">
        <v>450</v>
      </c>
      <c r="D63" s="62" t="s">
        <v>475</v>
      </c>
      <c r="E63" s="62" t="s">
        <v>422</v>
      </c>
      <c r="F63" s="62" t="s">
        <v>474</v>
      </c>
    </row>
    <row r="64" spans="1:6" ht="15" customHeight="1">
      <c r="A64" s="63">
        <f t="shared" si="1"/>
        <v>37</v>
      </c>
      <c r="B64" s="62" t="s">
        <v>473</v>
      </c>
      <c r="C64" s="62" t="s">
        <v>450</v>
      </c>
      <c r="D64" s="62" t="s">
        <v>472</v>
      </c>
      <c r="E64" s="62" t="s">
        <v>422</v>
      </c>
      <c r="F64" s="62" t="s">
        <v>421</v>
      </c>
    </row>
    <row r="65" spans="1:6" ht="15" customHeight="1">
      <c r="A65" s="63">
        <f t="shared" si="1"/>
        <v>38</v>
      </c>
      <c r="B65" s="62" t="s">
        <v>471</v>
      </c>
      <c r="C65" s="62" t="s">
        <v>445</v>
      </c>
      <c r="D65" s="62" t="s">
        <v>448</v>
      </c>
      <c r="E65" s="62" t="s">
        <v>422</v>
      </c>
      <c r="F65" s="62" t="s">
        <v>426</v>
      </c>
    </row>
    <row r="66" spans="1:6" ht="15" customHeight="1">
      <c r="A66" s="63">
        <f t="shared" si="1"/>
        <v>39</v>
      </c>
      <c r="B66" s="62" t="s">
        <v>470</v>
      </c>
      <c r="C66" s="62" t="s">
        <v>445</v>
      </c>
      <c r="D66" s="62" t="s">
        <v>465</v>
      </c>
      <c r="E66" s="62" t="s">
        <v>422</v>
      </c>
      <c r="F66" s="62" t="s">
        <v>468</v>
      </c>
    </row>
    <row r="67" spans="1:6" ht="15" customHeight="1">
      <c r="A67" s="63">
        <f t="shared" si="1"/>
        <v>40</v>
      </c>
      <c r="B67" s="62" t="s">
        <v>469</v>
      </c>
      <c r="C67" s="62" t="s">
        <v>445</v>
      </c>
      <c r="D67" s="62" t="s">
        <v>465</v>
      </c>
      <c r="E67" s="62" t="s">
        <v>422</v>
      </c>
      <c r="F67" s="62" t="s">
        <v>468</v>
      </c>
    </row>
    <row r="68" spans="1:6" ht="15" customHeight="1">
      <c r="A68" s="63">
        <f t="shared" si="1"/>
        <v>41</v>
      </c>
      <c r="B68" s="62" t="s">
        <v>467</v>
      </c>
      <c r="C68" s="62" t="s">
        <v>453</v>
      </c>
      <c r="D68" s="62" t="s">
        <v>433</v>
      </c>
      <c r="E68" s="62" t="s">
        <v>422</v>
      </c>
      <c r="F68" s="62" t="s">
        <v>426</v>
      </c>
    </row>
    <row r="69" spans="1:6" ht="15" customHeight="1">
      <c r="A69" s="63">
        <f t="shared" si="1"/>
        <v>42</v>
      </c>
      <c r="B69" s="62" t="s">
        <v>466</v>
      </c>
      <c r="C69" s="62" t="s">
        <v>453</v>
      </c>
      <c r="D69" s="62" t="s">
        <v>465</v>
      </c>
      <c r="E69" s="62" t="s">
        <v>422</v>
      </c>
      <c r="F69" s="62" t="s">
        <v>464</v>
      </c>
    </row>
    <row r="70" spans="1:6" ht="15" customHeight="1">
      <c r="A70" s="63">
        <f t="shared" si="1"/>
        <v>43</v>
      </c>
      <c r="B70" s="62" t="s">
        <v>463</v>
      </c>
      <c r="C70" s="62" t="s">
        <v>453</v>
      </c>
      <c r="D70" s="62" t="s">
        <v>450</v>
      </c>
      <c r="E70" s="62" t="s">
        <v>422</v>
      </c>
      <c r="F70" s="62" t="s">
        <v>462</v>
      </c>
    </row>
    <row r="71" spans="1:6" ht="15" customHeight="1">
      <c r="A71" s="63">
        <f t="shared" si="1"/>
        <v>44</v>
      </c>
      <c r="B71" s="62" t="s">
        <v>461</v>
      </c>
      <c r="C71" s="62" t="s">
        <v>453</v>
      </c>
      <c r="D71" s="62" t="s">
        <v>450</v>
      </c>
      <c r="E71" s="62" t="s">
        <v>422</v>
      </c>
      <c r="F71" s="62" t="s">
        <v>460</v>
      </c>
    </row>
    <row r="72" spans="1:6" ht="15" customHeight="1">
      <c r="A72" s="63">
        <f t="shared" si="1"/>
        <v>45</v>
      </c>
      <c r="B72" s="62" t="s">
        <v>459</v>
      </c>
      <c r="C72" s="62" t="s">
        <v>453</v>
      </c>
      <c r="D72" s="62" t="s">
        <v>450</v>
      </c>
      <c r="E72" s="62" t="s">
        <v>422</v>
      </c>
      <c r="F72" s="62" t="s">
        <v>457</v>
      </c>
    </row>
    <row r="73" spans="1:6" ht="15" customHeight="1">
      <c r="A73" s="63">
        <f t="shared" si="1"/>
        <v>46</v>
      </c>
      <c r="B73" s="62" t="s">
        <v>458</v>
      </c>
      <c r="C73" s="62" t="s">
        <v>453</v>
      </c>
      <c r="D73" s="62" t="s">
        <v>450</v>
      </c>
      <c r="E73" s="62" t="s">
        <v>422</v>
      </c>
      <c r="F73" s="62" t="s">
        <v>457</v>
      </c>
    </row>
    <row r="74" spans="1:6" ht="15" customHeight="1">
      <c r="A74" s="63">
        <f t="shared" si="1"/>
        <v>47</v>
      </c>
      <c r="B74" s="62" t="s">
        <v>456</v>
      </c>
      <c r="C74" s="62" t="s">
        <v>453</v>
      </c>
      <c r="D74" s="62" t="s">
        <v>450</v>
      </c>
      <c r="E74" s="62" t="s">
        <v>422</v>
      </c>
      <c r="F74" s="62" t="s">
        <v>455</v>
      </c>
    </row>
    <row r="75" spans="1:6" ht="15" customHeight="1">
      <c r="A75" s="63">
        <f t="shared" si="1"/>
        <v>48</v>
      </c>
      <c r="B75" s="62" t="s">
        <v>454</v>
      </c>
      <c r="C75" s="62" t="s">
        <v>453</v>
      </c>
      <c r="D75" s="62" t="s">
        <v>450</v>
      </c>
      <c r="E75" s="62" t="s">
        <v>422</v>
      </c>
      <c r="F75" s="62" t="s">
        <v>440</v>
      </c>
    </row>
    <row r="76" spans="1:6" ht="15" customHeight="1">
      <c r="A76" s="63">
        <f t="shared" si="1"/>
        <v>49</v>
      </c>
      <c r="B76" s="62" t="s">
        <v>452</v>
      </c>
      <c r="C76" s="62" t="s">
        <v>451</v>
      </c>
      <c r="D76" s="62" t="s">
        <v>450</v>
      </c>
      <c r="E76" s="62" t="s">
        <v>422</v>
      </c>
      <c r="F76" s="62" t="s">
        <v>429</v>
      </c>
    </row>
    <row r="77" spans="1:6" ht="15" customHeight="1">
      <c r="A77" s="63">
        <f t="shared" si="1"/>
        <v>50</v>
      </c>
      <c r="B77" s="62" t="s">
        <v>449</v>
      </c>
      <c r="C77" s="62" t="s">
        <v>443</v>
      </c>
      <c r="D77" s="62" t="s">
        <v>448</v>
      </c>
      <c r="E77" s="62" t="s">
        <v>422</v>
      </c>
      <c r="F77" s="62" t="s">
        <v>447</v>
      </c>
    </row>
    <row r="78" spans="1:6" ht="15" customHeight="1">
      <c r="A78" s="63">
        <f t="shared" si="1"/>
        <v>51</v>
      </c>
      <c r="B78" s="62" t="s">
        <v>446</v>
      </c>
      <c r="C78" s="62" t="s">
        <v>443</v>
      </c>
      <c r="D78" s="62" t="s">
        <v>445</v>
      </c>
      <c r="E78" s="62" t="s">
        <v>422</v>
      </c>
      <c r="F78" s="62" t="s">
        <v>421</v>
      </c>
    </row>
    <row r="79" spans="1:6" ht="15" customHeight="1">
      <c r="A79" s="63">
        <f t="shared" si="1"/>
        <v>52</v>
      </c>
      <c r="B79" s="62" t="s">
        <v>444</v>
      </c>
      <c r="C79" s="62" t="s">
        <v>443</v>
      </c>
      <c r="D79" s="62" t="s">
        <v>441</v>
      </c>
      <c r="E79" s="62" t="s">
        <v>422</v>
      </c>
      <c r="F79" s="62" t="s">
        <v>426</v>
      </c>
    </row>
    <row r="80" spans="1:6" ht="15" customHeight="1">
      <c r="A80" s="63">
        <f t="shared" si="1"/>
        <v>53</v>
      </c>
      <c r="B80" s="62" t="s">
        <v>442</v>
      </c>
      <c r="C80" s="62" t="s">
        <v>437</v>
      </c>
      <c r="D80" s="62" t="s">
        <v>441</v>
      </c>
      <c r="E80" s="62" t="s">
        <v>422</v>
      </c>
      <c r="F80" s="62" t="s">
        <v>440</v>
      </c>
    </row>
    <row r="81" spans="1:6" ht="15" customHeight="1">
      <c r="A81" s="63">
        <f t="shared" si="1"/>
        <v>54</v>
      </c>
      <c r="B81" s="62" t="s">
        <v>439</v>
      </c>
      <c r="C81" s="62" t="s">
        <v>437</v>
      </c>
      <c r="D81" s="62" t="s">
        <v>423</v>
      </c>
      <c r="E81" s="62" t="s">
        <v>422</v>
      </c>
      <c r="F81" s="62" t="s">
        <v>436</v>
      </c>
    </row>
    <row r="82" spans="1:6" ht="15" customHeight="1">
      <c r="A82" s="63">
        <f t="shared" si="1"/>
        <v>55</v>
      </c>
      <c r="B82" s="62" t="s">
        <v>438</v>
      </c>
      <c r="C82" s="62" t="s">
        <v>437</v>
      </c>
      <c r="D82" s="62" t="s">
        <v>423</v>
      </c>
      <c r="E82" s="62" t="s">
        <v>422</v>
      </c>
      <c r="F82" s="62" t="s">
        <v>436</v>
      </c>
    </row>
    <row r="83" spans="1:6" ht="15" customHeight="1">
      <c r="A83" s="63">
        <f t="shared" si="1"/>
        <v>56</v>
      </c>
      <c r="B83" s="62" t="s">
        <v>435</v>
      </c>
      <c r="C83" s="62" t="s">
        <v>430</v>
      </c>
      <c r="D83" s="62" t="s">
        <v>433</v>
      </c>
      <c r="E83" s="62" t="s">
        <v>422</v>
      </c>
      <c r="F83" s="62" t="s">
        <v>432</v>
      </c>
    </row>
    <row r="84" spans="1:6" ht="15" customHeight="1">
      <c r="A84" s="63">
        <f t="shared" si="1"/>
        <v>57</v>
      </c>
      <c r="B84" s="62" t="s">
        <v>434</v>
      </c>
      <c r="C84" s="62" t="s">
        <v>430</v>
      </c>
      <c r="D84" s="62" t="s">
        <v>433</v>
      </c>
      <c r="E84" s="62" t="s">
        <v>422</v>
      </c>
      <c r="F84" s="62" t="s">
        <v>432</v>
      </c>
    </row>
    <row r="85" spans="1:6" ht="15" customHeight="1">
      <c r="A85" s="63">
        <f t="shared" si="1"/>
        <v>58</v>
      </c>
      <c r="B85" s="62" t="s">
        <v>431</v>
      </c>
      <c r="C85" s="62" t="s">
        <v>430</v>
      </c>
      <c r="D85" s="62" t="s">
        <v>423</v>
      </c>
      <c r="E85" s="62" t="s">
        <v>422</v>
      </c>
      <c r="F85" s="62" t="s">
        <v>429</v>
      </c>
    </row>
    <row r="86" spans="1:6" ht="15" customHeight="1">
      <c r="A86" s="63">
        <f t="shared" si="1"/>
        <v>59</v>
      </c>
      <c r="B86" s="62" t="s">
        <v>428</v>
      </c>
      <c r="C86" s="62" t="s">
        <v>427</v>
      </c>
      <c r="D86" s="62" t="s">
        <v>423</v>
      </c>
      <c r="E86" s="62" t="s">
        <v>422</v>
      </c>
      <c r="F86" s="62" t="s">
        <v>426</v>
      </c>
    </row>
    <row r="87" spans="1:6" ht="15" customHeight="1">
      <c r="A87" s="63">
        <f t="shared" si="1"/>
        <v>60</v>
      </c>
      <c r="B87" s="62" t="s">
        <v>425</v>
      </c>
      <c r="C87" s="62" t="s">
        <v>424</v>
      </c>
      <c r="D87" s="62" t="s">
        <v>423</v>
      </c>
      <c r="E87" s="62" t="s">
        <v>422</v>
      </c>
      <c r="F87" s="62" t="s">
        <v>421</v>
      </c>
    </row>
    <row r="88" spans="1:6">
      <c r="A88" s="1"/>
      <c r="B88" s="61"/>
      <c r="C88" s="60"/>
      <c r="D88" s="14"/>
      <c r="E88" s="14"/>
    </row>
    <row r="89" spans="1:6" ht="42.75" customHeight="1">
      <c r="A89" s="77" t="s">
        <v>15</v>
      </c>
      <c r="B89" s="77"/>
      <c r="C89" s="77"/>
      <c r="D89" s="77"/>
      <c r="E89" s="23"/>
    </row>
    <row r="90" spans="1:6">
      <c r="A90" s="78" t="s">
        <v>16</v>
      </c>
      <c r="B90" s="78"/>
      <c r="C90" s="78"/>
      <c r="D90" s="78"/>
      <c r="E90" s="24"/>
    </row>
    <row r="91" spans="1:6" ht="62.25" customHeight="1">
      <c r="A91" s="25" t="s">
        <v>8</v>
      </c>
      <c r="B91" s="25" t="s">
        <v>17</v>
      </c>
      <c r="C91" s="25" t="s">
        <v>18</v>
      </c>
      <c r="D91" s="26" t="s">
        <v>19</v>
      </c>
      <c r="E91" s="27"/>
    </row>
    <row r="92" spans="1:6" ht="30" customHeight="1">
      <c r="A92" s="28">
        <v>1</v>
      </c>
      <c r="B92" s="29" t="s">
        <v>20</v>
      </c>
      <c r="C92" s="30" t="s">
        <v>21</v>
      </c>
      <c r="D92" s="31">
        <v>77</v>
      </c>
    </row>
    <row r="93" spans="1:6" ht="30" customHeight="1">
      <c r="A93" s="28">
        <v>2</v>
      </c>
      <c r="B93" s="29" t="s">
        <v>22</v>
      </c>
      <c r="C93" s="30" t="s">
        <v>23</v>
      </c>
      <c r="D93" s="31">
        <v>57</v>
      </c>
    </row>
    <row r="94" spans="1:6" ht="30" customHeight="1">
      <c r="A94" s="28">
        <v>3</v>
      </c>
      <c r="B94" s="29" t="s">
        <v>24</v>
      </c>
      <c r="C94" s="30" t="s">
        <v>25</v>
      </c>
      <c r="D94" s="31">
        <v>9</v>
      </c>
    </row>
    <row r="95" spans="1:6" ht="30" customHeight="1">
      <c r="A95" s="28">
        <v>4</v>
      </c>
      <c r="B95" s="29" t="s">
        <v>26</v>
      </c>
      <c r="C95" s="30" t="s">
        <v>27</v>
      </c>
      <c r="D95" s="31">
        <v>35</v>
      </c>
    </row>
    <row r="96" spans="1:6" ht="30" customHeight="1">
      <c r="A96" s="28">
        <v>5</v>
      </c>
      <c r="B96" s="29" t="s">
        <v>28</v>
      </c>
      <c r="C96" s="32" t="s">
        <v>29</v>
      </c>
      <c r="D96" s="33">
        <v>2</v>
      </c>
    </row>
    <row r="97" spans="1:4" ht="30" customHeight="1">
      <c r="A97" s="28">
        <v>6</v>
      </c>
      <c r="B97" s="29" t="s">
        <v>30</v>
      </c>
      <c r="C97" s="30" t="s">
        <v>31</v>
      </c>
      <c r="D97" s="31">
        <v>97</v>
      </c>
    </row>
    <row r="98" spans="1:4" ht="30" customHeight="1">
      <c r="A98" s="28">
        <v>7</v>
      </c>
      <c r="B98" s="29" t="s">
        <v>32</v>
      </c>
      <c r="C98" s="34" t="s">
        <v>33</v>
      </c>
      <c r="D98" s="35">
        <v>55</v>
      </c>
    </row>
    <row r="99" spans="1:4" ht="30" customHeight="1">
      <c r="A99" s="28">
        <v>8</v>
      </c>
      <c r="B99" s="36" t="s">
        <v>34</v>
      </c>
      <c r="C99" s="32" t="s">
        <v>35</v>
      </c>
      <c r="D99" s="33">
        <v>32</v>
      </c>
    </row>
    <row r="100" spans="1:4" ht="30" customHeight="1">
      <c r="A100" s="28">
        <v>9</v>
      </c>
      <c r="B100" s="29" t="s">
        <v>36</v>
      </c>
      <c r="C100" s="30" t="s">
        <v>37</v>
      </c>
      <c r="D100" s="31">
        <v>13</v>
      </c>
    </row>
    <row r="101" spans="1:4" ht="30" customHeight="1">
      <c r="A101" s="28">
        <v>10</v>
      </c>
      <c r="B101" s="29" t="s">
        <v>38</v>
      </c>
      <c r="C101" s="30" t="s">
        <v>39</v>
      </c>
      <c r="D101" s="31">
        <v>10</v>
      </c>
    </row>
    <row r="102" spans="1:4" ht="30" customHeight="1">
      <c r="A102" s="28">
        <v>11</v>
      </c>
      <c r="B102" s="29" t="s">
        <v>40</v>
      </c>
      <c r="C102" s="30" t="s">
        <v>41</v>
      </c>
      <c r="D102" s="31">
        <v>40</v>
      </c>
    </row>
    <row r="103" spans="1:4" ht="30" customHeight="1">
      <c r="A103" s="28">
        <v>12</v>
      </c>
      <c r="B103" s="37" t="s">
        <v>42</v>
      </c>
      <c r="C103" s="38" t="s">
        <v>43</v>
      </c>
      <c r="D103" s="35">
        <v>16</v>
      </c>
    </row>
    <row r="104" spans="1:4" ht="30" customHeight="1">
      <c r="A104" s="28">
        <v>13</v>
      </c>
      <c r="B104" s="29" t="s">
        <v>44</v>
      </c>
      <c r="C104" s="30" t="s">
        <v>45</v>
      </c>
      <c r="D104" s="31">
        <v>39</v>
      </c>
    </row>
    <row r="105" spans="1:4" ht="30" customHeight="1">
      <c r="A105" s="28">
        <v>14</v>
      </c>
      <c r="B105" s="29" t="s">
        <v>44</v>
      </c>
      <c r="C105" s="38" t="s">
        <v>46</v>
      </c>
      <c r="D105" s="35">
        <v>89</v>
      </c>
    </row>
    <row r="106" spans="1:4" ht="30" customHeight="1">
      <c r="A106" s="28">
        <v>15</v>
      </c>
      <c r="B106" s="29" t="s">
        <v>47</v>
      </c>
      <c r="C106" s="30" t="s">
        <v>48</v>
      </c>
      <c r="D106" s="31">
        <v>12</v>
      </c>
    </row>
    <row r="107" spans="1:4" ht="30" customHeight="1">
      <c r="A107" s="28">
        <v>16</v>
      </c>
      <c r="B107" s="29" t="s">
        <v>49</v>
      </c>
      <c r="C107" s="30" t="s">
        <v>50</v>
      </c>
      <c r="D107" s="31">
        <v>20</v>
      </c>
    </row>
    <row r="108" spans="1:4" ht="30" customHeight="1">
      <c r="A108" s="28">
        <v>17</v>
      </c>
      <c r="B108" s="29" t="s">
        <v>51</v>
      </c>
      <c r="C108" s="30" t="s">
        <v>52</v>
      </c>
      <c r="D108" s="31">
        <v>8</v>
      </c>
    </row>
    <row r="109" spans="1:4" ht="30" customHeight="1">
      <c r="A109" s="28">
        <v>18</v>
      </c>
      <c r="B109" s="29" t="s">
        <v>53</v>
      </c>
      <c r="C109" s="30" t="s">
        <v>54</v>
      </c>
      <c r="D109" s="31">
        <v>27</v>
      </c>
    </row>
    <row r="110" spans="1:4" ht="30" customHeight="1">
      <c r="A110" s="28">
        <v>19</v>
      </c>
      <c r="B110" s="29" t="s">
        <v>53</v>
      </c>
      <c r="C110" s="30" t="s">
        <v>55</v>
      </c>
      <c r="D110" s="31">
        <v>33</v>
      </c>
    </row>
    <row r="111" spans="1:4" ht="30" customHeight="1">
      <c r="A111" s="28">
        <v>20</v>
      </c>
      <c r="B111" s="29" t="s">
        <v>56</v>
      </c>
      <c r="C111" s="30" t="s">
        <v>57</v>
      </c>
      <c r="D111" s="31">
        <v>9</v>
      </c>
    </row>
    <row r="112" spans="1:4" ht="30" customHeight="1">
      <c r="A112" s="28">
        <v>21</v>
      </c>
      <c r="B112" s="29" t="s">
        <v>56</v>
      </c>
      <c r="C112" s="30" t="s">
        <v>58</v>
      </c>
      <c r="D112" s="31">
        <v>15</v>
      </c>
    </row>
    <row r="113" spans="1:4" ht="30" customHeight="1">
      <c r="A113" s="28">
        <v>22</v>
      </c>
      <c r="B113" s="29" t="s">
        <v>56</v>
      </c>
      <c r="C113" s="30" t="s">
        <v>59</v>
      </c>
      <c r="D113" s="31">
        <v>39</v>
      </c>
    </row>
    <row r="114" spans="1:4" ht="30" customHeight="1">
      <c r="A114" s="28">
        <v>23</v>
      </c>
      <c r="B114" s="29" t="s">
        <v>56</v>
      </c>
      <c r="C114" s="30" t="s">
        <v>60</v>
      </c>
      <c r="D114" s="31">
        <v>34</v>
      </c>
    </row>
    <row r="115" spans="1:4" ht="30" customHeight="1">
      <c r="A115" s="28">
        <v>24</v>
      </c>
      <c r="B115" s="29" t="s">
        <v>61</v>
      </c>
      <c r="C115" s="30" t="s">
        <v>62</v>
      </c>
      <c r="D115" s="31">
        <v>28</v>
      </c>
    </row>
    <row r="116" spans="1:4" ht="30" customHeight="1">
      <c r="A116" s="28">
        <v>25</v>
      </c>
      <c r="B116" s="29" t="s">
        <v>63</v>
      </c>
      <c r="C116" s="30" t="s">
        <v>64</v>
      </c>
      <c r="D116" s="31">
        <v>35</v>
      </c>
    </row>
    <row r="117" spans="1:4" ht="30" customHeight="1">
      <c r="A117" s="28">
        <v>26</v>
      </c>
      <c r="B117" s="29" t="s">
        <v>65</v>
      </c>
      <c r="C117" s="30" t="s">
        <v>66</v>
      </c>
      <c r="D117" s="31">
        <v>19</v>
      </c>
    </row>
    <row r="118" spans="1:4" ht="30" customHeight="1">
      <c r="A118" s="28">
        <v>27</v>
      </c>
      <c r="B118" s="29" t="s">
        <v>67</v>
      </c>
      <c r="C118" s="30" t="s">
        <v>68</v>
      </c>
      <c r="D118" s="31">
        <v>30</v>
      </c>
    </row>
    <row r="119" spans="1:4" ht="30" customHeight="1">
      <c r="A119" s="28">
        <v>28</v>
      </c>
      <c r="B119" s="29" t="s">
        <v>69</v>
      </c>
      <c r="C119" s="30" t="s">
        <v>70</v>
      </c>
      <c r="D119" s="31">
        <v>24</v>
      </c>
    </row>
    <row r="120" spans="1:4" ht="30" customHeight="1">
      <c r="A120" s="28">
        <v>29</v>
      </c>
      <c r="B120" s="29" t="s">
        <v>71</v>
      </c>
      <c r="C120" s="38" t="s">
        <v>72</v>
      </c>
      <c r="D120" s="35">
        <v>11</v>
      </c>
    </row>
    <row r="121" spans="1:4" ht="30" customHeight="1">
      <c r="A121" s="28">
        <v>30</v>
      </c>
      <c r="B121" s="29" t="s">
        <v>73</v>
      </c>
      <c r="C121" s="38" t="s">
        <v>74</v>
      </c>
      <c r="D121" s="35">
        <v>8</v>
      </c>
    </row>
    <row r="122" spans="1:4" ht="30" customHeight="1">
      <c r="A122" s="28">
        <v>31</v>
      </c>
      <c r="B122" s="29" t="s">
        <v>73</v>
      </c>
      <c r="C122" s="30" t="s">
        <v>75</v>
      </c>
      <c r="D122" s="31">
        <v>19</v>
      </c>
    </row>
    <row r="123" spans="1:4" ht="30" customHeight="1">
      <c r="A123" s="28">
        <v>32</v>
      </c>
      <c r="B123" s="29" t="s">
        <v>73</v>
      </c>
      <c r="C123" s="34" t="s">
        <v>76</v>
      </c>
      <c r="D123" s="35">
        <v>27</v>
      </c>
    </row>
    <row r="124" spans="1:4" ht="30" customHeight="1">
      <c r="A124" s="28">
        <v>33</v>
      </c>
      <c r="B124" s="29" t="s">
        <v>69</v>
      </c>
      <c r="C124" s="30" t="s">
        <v>77</v>
      </c>
      <c r="D124" s="31">
        <v>92</v>
      </c>
    </row>
    <row r="125" spans="1:4" ht="30" customHeight="1">
      <c r="A125" s="28">
        <v>34</v>
      </c>
      <c r="B125" s="29" t="s">
        <v>78</v>
      </c>
      <c r="C125" s="30" t="s">
        <v>79</v>
      </c>
      <c r="D125" s="31">
        <v>56</v>
      </c>
    </row>
    <row r="126" spans="1:4" ht="30" customHeight="1">
      <c r="A126" s="28">
        <v>35</v>
      </c>
      <c r="B126" s="29" t="s">
        <v>78</v>
      </c>
      <c r="C126" s="30" t="s">
        <v>80</v>
      </c>
      <c r="D126" s="31">
        <v>30</v>
      </c>
    </row>
    <row r="127" spans="1:4" ht="30" customHeight="1">
      <c r="A127" s="28">
        <v>36</v>
      </c>
      <c r="B127" s="29" t="s">
        <v>78</v>
      </c>
      <c r="C127" s="30" t="s">
        <v>81</v>
      </c>
      <c r="D127" s="31">
        <v>56</v>
      </c>
    </row>
    <row r="128" spans="1:4" ht="30" customHeight="1">
      <c r="A128" s="28">
        <v>37</v>
      </c>
      <c r="B128" s="29" t="s">
        <v>82</v>
      </c>
      <c r="C128" s="38" t="s">
        <v>83</v>
      </c>
      <c r="D128" s="35">
        <v>6</v>
      </c>
    </row>
    <row r="129" spans="1:4" ht="30" customHeight="1">
      <c r="A129" s="28">
        <v>38</v>
      </c>
      <c r="B129" s="39" t="s">
        <v>84</v>
      </c>
      <c r="C129" s="34" t="s">
        <v>85</v>
      </c>
      <c r="D129" s="35">
        <v>12</v>
      </c>
    </row>
    <row r="130" spans="1:4" ht="30" customHeight="1">
      <c r="A130" s="28">
        <v>39</v>
      </c>
      <c r="B130" s="29" t="s">
        <v>86</v>
      </c>
      <c r="C130" s="38" t="s">
        <v>87</v>
      </c>
      <c r="D130" s="35">
        <v>11</v>
      </c>
    </row>
    <row r="131" spans="1:4" ht="30" customHeight="1">
      <c r="A131" s="28">
        <v>40</v>
      </c>
      <c r="B131" s="29" t="s">
        <v>82</v>
      </c>
      <c r="C131" s="34" t="s">
        <v>88</v>
      </c>
      <c r="D131" s="35">
        <v>12</v>
      </c>
    </row>
    <row r="132" spans="1:4" ht="30" customHeight="1">
      <c r="A132" s="28">
        <v>41</v>
      </c>
      <c r="B132" s="29" t="s">
        <v>86</v>
      </c>
      <c r="C132" s="38" t="s">
        <v>89</v>
      </c>
      <c r="D132" s="35">
        <v>27</v>
      </c>
    </row>
    <row r="133" spans="1:4" ht="30" customHeight="1">
      <c r="A133" s="28">
        <v>42</v>
      </c>
      <c r="B133" s="29" t="s">
        <v>82</v>
      </c>
      <c r="C133" s="32" t="s">
        <v>90</v>
      </c>
      <c r="D133" s="33">
        <v>14</v>
      </c>
    </row>
    <row r="134" spans="1:4" ht="30" customHeight="1">
      <c r="A134" s="28">
        <v>43</v>
      </c>
      <c r="B134" s="29" t="s">
        <v>91</v>
      </c>
      <c r="C134" s="32" t="s">
        <v>92</v>
      </c>
      <c r="D134" s="33">
        <v>37</v>
      </c>
    </row>
    <row r="135" spans="1:4" ht="30" customHeight="1">
      <c r="A135" s="28">
        <v>44</v>
      </c>
      <c r="B135" s="29" t="s">
        <v>93</v>
      </c>
      <c r="C135" s="38" t="s">
        <v>94</v>
      </c>
      <c r="D135" s="35">
        <v>291</v>
      </c>
    </row>
    <row r="136" spans="1:4" ht="30" customHeight="1">
      <c r="A136" s="28">
        <v>45</v>
      </c>
      <c r="B136" s="29" t="s">
        <v>93</v>
      </c>
      <c r="C136" s="38" t="s">
        <v>95</v>
      </c>
      <c r="D136" s="35">
        <v>123</v>
      </c>
    </row>
    <row r="137" spans="1:4" ht="30" customHeight="1">
      <c r="A137" s="28">
        <v>46</v>
      </c>
      <c r="B137" s="29" t="s">
        <v>96</v>
      </c>
      <c r="C137" s="32" t="s">
        <v>97</v>
      </c>
      <c r="D137" s="33">
        <v>52</v>
      </c>
    </row>
    <row r="138" spans="1:4" ht="30" customHeight="1">
      <c r="A138" s="28">
        <v>47</v>
      </c>
      <c r="B138" s="29" t="s">
        <v>96</v>
      </c>
      <c r="C138" s="30" t="s">
        <v>98</v>
      </c>
      <c r="D138" s="31">
        <v>28</v>
      </c>
    </row>
    <row r="139" spans="1:4" ht="30" customHeight="1">
      <c r="A139" s="28">
        <v>48</v>
      </c>
      <c r="B139" s="29" t="s">
        <v>96</v>
      </c>
      <c r="C139" s="29" t="s">
        <v>99</v>
      </c>
      <c r="D139" s="35">
        <v>36</v>
      </c>
    </row>
    <row r="140" spans="1:4" ht="30" customHeight="1">
      <c r="A140" s="28">
        <v>49</v>
      </c>
      <c r="B140" s="29" t="s">
        <v>100</v>
      </c>
      <c r="C140" s="38" t="s">
        <v>101</v>
      </c>
      <c r="D140" s="35">
        <v>63</v>
      </c>
    </row>
    <row r="141" spans="1:4" ht="30" customHeight="1">
      <c r="A141" s="28">
        <v>50</v>
      </c>
      <c r="B141" s="29" t="s">
        <v>96</v>
      </c>
      <c r="C141" s="38" t="s">
        <v>102</v>
      </c>
      <c r="D141" s="35">
        <v>193</v>
      </c>
    </row>
    <row r="142" spans="1:4" ht="30" customHeight="1">
      <c r="A142" s="28">
        <v>51</v>
      </c>
      <c r="B142" s="29" t="s">
        <v>93</v>
      </c>
      <c r="C142" s="38" t="s">
        <v>103</v>
      </c>
      <c r="D142" s="35">
        <v>87</v>
      </c>
    </row>
    <row r="143" spans="1:4" ht="30" customHeight="1">
      <c r="A143" s="28">
        <v>52</v>
      </c>
      <c r="B143" s="29" t="s">
        <v>100</v>
      </c>
      <c r="C143" s="29" t="s">
        <v>104</v>
      </c>
      <c r="D143" s="40">
        <v>52</v>
      </c>
    </row>
    <row r="144" spans="1:4" ht="30" customHeight="1">
      <c r="A144" s="28">
        <v>53</v>
      </c>
      <c r="B144" s="29" t="s">
        <v>105</v>
      </c>
      <c r="C144" s="32" t="s">
        <v>106</v>
      </c>
      <c r="D144" s="33">
        <v>160</v>
      </c>
    </row>
    <row r="145" spans="1:4" ht="30" customHeight="1">
      <c r="A145" s="28">
        <v>54</v>
      </c>
      <c r="B145" s="29" t="s">
        <v>96</v>
      </c>
      <c r="C145" s="38" t="s">
        <v>107</v>
      </c>
      <c r="D145" s="35">
        <v>82</v>
      </c>
    </row>
    <row r="146" spans="1:4" ht="30" customHeight="1">
      <c r="A146" s="28">
        <v>55</v>
      </c>
      <c r="B146" s="29" t="s">
        <v>96</v>
      </c>
      <c r="C146" s="30" t="s">
        <v>108</v>
      </c>
      <c r="D146" s="31">
        <v>56</v>
      </c>
    </row>
    <row r="147" spans="1:4" ht="30" customHeight="1">
      <c r="A147" s="28">
        <v>56</v>
      </c>
      <c r="B147" s="29" t="s">
        <v>96</v>
      </c>
      <c r="C147" s="30" t="s">
        <v>109</v>
      </c>
      <c r="D147" s="31">
        <v>31</v>
      </c>
    </row>
    <row r="148" spans="1:4" ht="30" customHeight="1">
      <c r="A148" s="28">
        <v>57</v>
      </c>
      <c r="B148" s="29" t="s">
        <v>96</v>
      </c>
      <c r="C148" s="29" t="s">
        <v>110</v>
      </c>
      <c r="D148" s="35">
        <v>57</v>
      </c>
    </row>
    <row r="149" spans="1:4" ht="30" customHeight="1">
      <c r="A149" s="28">
        <v>58</v>
      </c>
      <c r="B149" s="36" t="s">
        <v>111</v>
      </c>
      <c r="C149" s="32" t="s">
        <v>112</v>
      </c>
      <c r="D149" s="33">
        <v>0</v>
      </c>
    </row>
    <row r="150" spans="1:4" ht="30" customHeight="1">
      <c r="A150" s="28">
        <v>59</v>
      </c>
      <c r="B150" s="29" t="s">
        <v>113</v>
      </c>
      <c r="C150" s="32" t="s">
        <v>114</v>
      </c>
      <c r="D150" s="33">
        <v>5</v>
      </c>
    </row>
    <row r="151" spans="1:4" ht="30" customHeight="1">
      <c r="A151" s="28">
        <v>60</v>
      </c>
      <c r="B151" s="29" t="s">
        <v>113</v>
      </c>
      <c r="C151" s="38" t="s">
        <v>115</v>
      </c>
      <c r="D151" s="35">
        <v>63</v>
      </c>
    </row>
    <row r="152" spans="1:4" ht="30" customHeight="1">
      <c r="A152" s="28">
        <v>61</v>
      </c>
      <c r="B152" s="29" t="s">
        <v>113</v>
      </c>
      <c r="C152" s="38" t="s">
        <v>116</v>
      </c>
      <c r="D152" s="35">
        <v>9</v>
      </c>
    </row>
    <row r="153" spans="1:4" ht="30" customHeight="1">
      <c r="A153" s="28">
        <v>62</v>
      </c>
      <c r="B153" s="29" t="s">
        <v>113</v>
      </c>
      <c r="C153" s="32" t="s">
        <v>117</v>
      </c>
      <c r="D153" s="33">
        <v>47</v>
      </c>
    </row>
    <row r="154" spans="1:4" ht="30" customHeight="1">
      <c r="A154" s="28">
        <v>63</v>
      </c>
      <c r="B154" s="29" t="s">
        <v>113</v>
      </c>
      <c r="C154" s="32" t="s">
        <v>118</v>
      </c>
      <c r="D154" s="33">
        <v>52</v>
      </c>
    </row>
    <row r="155" spans="1:4" ht="30" customHeight="1">
      <c r="A155" s="28">
        <v>64</v>
      </c>
      <c r="B155" s="29" t="s">
        <v>113</v>
      </c>
      <c r="C155" s="32" t="s">
        <v>119</v>
      </c>
      <c r="D155" s="33">
        <v>28</v>
      </c>
    </row>
    <row r="156" spans="1:4" ht="30" customHeight="1">
      <c r="A156" s="28">
        <v>65</v>
      </c>
      <c r="B156" s="29" t="s">
        <v>113</v>
      </c>
      <c r="C156" s="38" t="s">
        <v>120</v>
      </c>
      <c r="D156" s="35">
        <v>119</v>
      </c>
    </row>
    <row r="157" spans="1:4" ht="30" customHeight="1">
      <c r="A157" s="28">
        <v>66</v>
      </c>
      <c r="B157" s="29" t="s">
        <v>113</v>
      </c>
      <c r="C157" s="38" t="s">
        <v>121</v>
      </c>
      <c r="D157" s="35">
        <v>64</v>
      </c>
    </row>
    <row r="158" spans="1:4" ht="30" customHeight="1">
      <c r="A158" s="28">
        <v>67</v>
      </c>
      <c r="B158" s="29" t="s">
        <v>113</v>
      </c>
      <c r="C158" s="38" t="s">
        <v>122</v>
      </c>
      <c r="D158" s="35">
        <v>52</v>
      </c>
    </row>
    <row r="159" spans="1:4" ht="30" customHeight="1">
      <c r="A159" s="28">
        <v>68</v>
      </c>
      <c r="B159" s="29" t="s">
        <v>113</v>
      </c>
      <c r="C159" s="30" t="s">
        <v>123</v>
      </c>
      <c r="D159" s="31">
        <v>27</v>
      </c>
    </row>
    <row r="160" spans="1:4" ht="30" customHeight="1">
      <c r="A160" s="28">
        <v>69</v>
      </c>
      <c r="B160" s="29" t="s">
        <v>113</v>
      </c>
      <c r="C160" s="32" t="s">
        <v>124</v>
      </c>
      <c r="D160" s="33">
        <v>41</v>
      </c>
    </row>
    <row r="161" spans="1:4" ht="30" customHeight="1">
      <c r="A161" s="28">
        <v>70</v>
      </c>
      <c r="B161" s="29" t="s">
        <v>113</v>
      </c>
      <c r="C161" s="32" t="s">
        <v>125</v>
      </c>
      <c r="D161" s="33">
        <v>53</v>
      </c>
    </row>
    <row r="162" spans="1:4" ht="30" customHeight="1">
      <c r="A162" s="28">
        <v>71</v>
      </c>
      <c r="B162" s="29" t="s">
        <v>113</v>
      </c>
      <c r="C162" s="32" t="s">
        <v>126</v>
      </c>
      <c r="D162" s="33">
        <v>57</v>
      </c>
    </row>
    <row r="163" spans="1:4" ht="30" customHeight="1">
      <c r="A163" s="28">
        <v>72</v>
      </c>
      <c r="B163" s="29" t="s">
        <v>113</v>
      </c>
      <c r="C163" s="32" t="s">
        <v>127</v>
      </c>
      <c r="D163" s="33">
        <v>99</v>
      </c>
    </row>
    <row r="164" spans="1:4" ht="30" customHeight="1">
      <c r="A164" s="28">
        <v>73</v>
      </c>
      <c r="B164" s="29" t="s">
        <v>113</v>
      </c>
      <c r="C164" s="32" t="s">
        <v>128</v>
      </c>
      <c r="D164" s="33">
        <v>14</v>
      </c>
    </row>
    <row r="165" spans="1:4" ht="30" customHeight="1">
      <c r="A165" s="28">
        <v>74</v>
      </c>
      <c r="B165" s="36" t="s">
        <v>129</v>
      </c>
      <c r="C165" s="32" t="s">
        <v>130</v>
      </c>
      <c r="D165" s="33">
        <v>29</v>
      </c>
    </row>
    <row r="166" spans="1:4" ht="30" customHeight="1">
      <c r="A166" s="28">
        <v>75</v>
      </c>
      <c r="B166" s="36" t="s">
        <v>129</v>
      </c>
      <c r="C166" s="32" t="s">
        <v>131</v>
      </c>
      <c r="D166" s="33">
        <v>80</v>
      </c>
    </row>
    <row r="167" spans="1:4" ht="30" customHeight="1">
      <c r="A167" s="28">
        <v>76</v>
      </c>
      <c r="B167" s="36" t="s">
        <v>129</v>
      </c>
      <c r="C167" s="30" t="s">
        <v>132</v>
      </c>
      <c r="D167" s="31">
        <v>50</v>
      </c>
    </row>
    <row r="168" spans="1:4" ht="30" customHeight="1">
      <c r="A168" s="28">
        <v>77</v>
      </c>
      <c r="B168" s="36" t="s">
        <v>129</v>
      </c>
      <c r="C168" s="30" t="s">
        <v>133</v>
      </c>
      <c r="D168" s="31">
        <v>3</v>
      </c>
    </row>
    <row r="169" spans="1:4" ht="30" customHeight="1">
      <c r="A169" s="28">
        <v>78</v>
      </c>
      <c r="B169" s="29" t="s">
        <v>134</v>
      </c>
      <c r="C169" s="32" t="s">
        <v>135</v>
      </c>
      <c r="D169" s="33">
        <v>43</v>
      </c>
    </row>
    <row r="170" spans="1:4" ht="30" customHeight="1">
      <c r="A170" s="28">
        <v>79</v>
      </c>
      <c r="B170" s="29" t="s">
        <v>134</v>
      </c>
      <c r="C170" s="32" t="s">
        <v>136</v>
      </c>
      <c r="D170" s="33">
        <v>17</v>
      </c>
    </row>
    <row r="171" spans="1:4" ht="30" customHeight="1">
      <c r="A171" s="28">
        <v>80</v>
      </c>
      <c r="B171" s="29" t="s">
        <v>134</v>
      </c>
      <c r="C171" s="32" t="s">
        <v>137</v>
      </c>
      <c r="D171" s="33">
        <v>8</v>
      </c>
    </row>
    <row r="172" spans="1:4" ht="30" customHeight="1">
      <c r="A172" s="28">
        <v>81</v>
      </c>
      <c r="B172" s="29" t="s">
        <v>134</v>
      </c>
      <c r="C172" s="30" t="s">
        <v>138</v>
      </c>
      <c r="D172" s="31">
        <v>21</v>
      </c>
    </row>
    <row r="173" spans="1:4" ht="30" customHeight="1">
      <c r="A173" s="28">
        <v>82</v>
      </c>
      <c r="B173" s="36" t="s">
        <v>139</v>
      </c>
      <c r="C173" s="30" t="s">
        <v>140</v>
      </c>
      <c r="D173" s="31">
        <v>19</v>
      </c>
    </row>
    <row r="174" spans="1:4" ht="30" customHeight="1">
      <c r="A174" s="28">
        <v>83</v>
      </c>
      <c r="B174" s="29" t="s">
        <v>134</v>
      </c>
      <c r="C174" s="32" t="s">
        <v>141</v>
      </c>
      <c r="D174" s="33">
        <v>20</v>
      </c>
    </row>
    <row r="175" spans="1:4" ht="30" customHeight="1">
      <c r="A175" s="28">
        <v>84</v>
      </c>
      <c r="B175" s="41" t="s">
        <v>142</v>
      </c>
      <c r="C175" s="32" t="s">
        <v>143</v>
      </c>
      <c r="D175" s="33">
        <v>14</v>
      </c>
    </row>
    <row r="176" spans="1:4" ht="30" customHeight="1">
      <c r="A176" s="28">
        <v>85</v>
      </c>
      <c r="B176" s="29" t="s">
        <v>134</v>
      </c>
      <c r="C176" s="32" t="s">
        <v>144</v>
      </c>
      <c r="D176" s="33">
        <v>38</v>
      </c>
    </row>
    <row r="177" spans="1:4" ht="30" customHeight="1">
      <c r="A177" s="28">
        <v>86</v>
      </c>
      <c r="B177" s="36" t="s">
        <v>134</v>
      </c>
      <c r="C177" s="30" t="s">
        <v>145</v>
      </c>
      <c r="D177" s="31">
        <v>20</v>
      </c>
    </row>
    <row r="178" spans="1:4" ht="30" customHeight="1">
      <c r="A178" s="28">
        <v>87</v>
      </c>
      <c r="B178" s="29" t="s">
        <v>146</v>
      </c>
      <c r="C178" s="32" t="s">
        <v>147</v>
      </c>
      <c r="D178" s="33">
        <v>26</v>
      </c>
    </row>
    <row r="179" spans="1:4" ht="30" customHeight="1">
      <c r="A179" s="28">
        <v>88</v>
      </c>
      <c r="B179" s="29" t="s">
        <v>146</v>
      </c>
      <c r="C179" s="32" t="s">
        <v>148</v>
      </c>
      <c r="D179" s="33">
        <v>33</v>
      </c>
    </row>
    <row r="180" spans="1:4" ht="30" customHeight="1">
      <c r="A180" s="28">
        <v>89</v>
      </c>
      <c r="B180" s="29" t="s">
        <v>146</v>
      </c>
      <c r="C180" s="38" t="s">
        <v>149</v>
      </c>
      <c r="D180" s="35">
        <v>18</v>
      </c>
    </row>
    <row r="181" spans="1:4" ht="30" customHeight="1">
      <c r="A181" s="28">
        <v>90</v>
      </c>
      <c r="B181" s="29" t="s">
        <v>146</v>
      </c>
      <c r="C181" s="32" t="s">
        <v>150</v>
      </c>
      <c r="D181" s="33">
        <v>46</v>
      </c>
    </row>
    <row r="182" spans="1:4" ht="30" customHeight="1">
      <c r="A182" s="28">
        <v>91</v>
      </c>
      <c r="B182" s="36" t="s">
        <v>146</v>
      </c>
      <c r="C182" s="32" t="s">
        <v>151</v>
      </c>
      <c r="D182" s="33">
        <v>7</v>
      </c>
    </row>
    <row r="183" spans="1:4" ht="30" customHeight="1">
      <c r="A183" s="28">
        <v>92</v>
      </c>
      <c r="B183" s="39" t="s">
        <v>84</v>
      </c>
      <c r="C183" s="34" t="s">
        <v>152</v>
      </c>
      <c r="D183" s="35">
        <v>22</v>
      </c>
    </row>
    <row r="184" spans="1:4" ht="30" customHeight="1">
      <c r="A184" s="28">
        <v>93</v>
      </c>
      <c r="B184" s="39" t="s">
        <v>153</v>
      </c>
      <c r="C184" s="34" t="s">
        <v>154</v>
      </c>
      <c r="D184" s="35">
        <v>8</v>
      </c>
    </row>
    <row r="185" spans="1:4" ht="30" customHeight="1">
      <c r="A185" s="28">
        <v>94</v>
      </c>
      <c r="B185" s="29" t="s">
        <v>105</v>
      </c>
      <c r="C185" s="38" t="s">
        <v>155</v>
      </c>
      <c r="D185" s="35">
        <v>23</v>
      </c>
    </row>
    <row r="186" spans="1:4" ht="30" customHeight="1">
      <c r="A186" s="28">
        <v>95</v>
      </c>
      <c r="B186" s="29" t="s">
        <v>156</v>
      </c>
      <c r="C186" s="38" t="s">
        <v>157</v>
      </c>
      <c r="D186" s="35">
        <v>0</v>
      </c>
    </row>
    <row r="187" spans="1:4" ht="30" customHeight="1">
      <c r="A187" s="28">
        <v>96</v>
      </c>
      <c r="B187" s="29" t="s">
        <v>105</v>
      </c>
      <c r="C187" s="38" t="s">
        <v>158</v>
      </c>
      <c r="D187" s="35">
        <v>9</v>
      </c>
    </row>
    <row r="188" spans="1:4" ht="30" customHeight="1">
      <c r="A188" s="28">
        <v>97</v>
      </c>
      <c r="B188" s="29" t="s">
        <v>105</v>
      </c>
      <c r="C188" s="38" t="s">
        <v>159</v>
      </c>
      <c r="D188" s="35">
        <v>23</v>
      </c>
    </row>
    <row r="189" spans="1:4" ht="30" customHeight="1">
      <c r="A189" s="28">
        <v>98</v>
      </c>
      <c r="B189" s="29" t="s">
        <v>105</v>
      </c>
      <c r="C189" s="38" t="s">
        <v>160</v>
      </c>
      <c r="D189" s="35">
        <v>29</v>
      </c>
    </row>
    <row r="190" spans="1:4" ht="30" customHeight="1">
      <c r="A190" s="28">
        <v>99</v>
      </c>
      <c r="B190" s="29" t="s">
        <v>105</v>
      </c>
      <c r="C190" s="30" t="s">
        <v>161</v>
      </c>
      <c r="D190" s="31">
        <v>23</v>
      </c>
    </row>
    <row r="191" spans="1:4" ht="30" customHeight="1">
      <c r="A191" s="28">
        <v>100</v>
      </c>
      <c r="B191" s="42" t="s">
        <v>162</v>
      </c>
      <c r="C191" s="30" t="s">
        <v>163</v>
      </c>
      <c r="D191" s="31">
        <v>42</v>
      </c>
    </row>
    <row r="192" spans="1:4" ht="30" customHeight="1">
      <c r="A192" s="28">
        <v>101</v>
      </c>
      <c r="B192" s="42" t="s">
        <v>113</v>
      </c>
      <c r="C192" s="30" t="s">
        <v>164</v>
      </c>
      <c r="D192" s="31">
        <v>79</v>
      </c>
    </row>
    <row r="193" spans="1:4" ht="30" customHeight="1">
      <c r="A193" s="28">
        <v>102</v>
      </c>
      <c r="B193" s="42" t="s">
        <v>113</v>
      </c>
      <c r="C193" s="30" t="s">
        <v>165</v>
      </c>
      <c r="D193" s="31">
        <v>24</v>
      </c>
    </row>
    <row r="194" spans="1:4" ht="30" customHeight="1">
      <c r="A194" s="28">
        <v>103</v>
      </c>
      <c r="B194" s="42" t="s">
        <v>113</v>
      </c>
      <c r="C194" s="30" t="s">
        <v>166</v>
      </c>
      <c r="D194" s="31">
        <v>30</v>
      </c>
    </row>
    <row r="195" spans="1:4" ht="30" customHeight="1">
      <c r="A195" s="28">
        <v>104</v>
      </c>
      <c r="B195" s="42" t="s">
        <v>113</v>
      </c>
      <c r="C195" s="30" t="s">
        <v>167</v>
      </c>
      <c r="D195" s="31">
        <v>14</v>
      </c>
    </row>
    <row r="196" spans="1:4" ht="30" customHeight="1">
      <c r="A196" s="28">
        <v>105</v>
      </c>
      <c r="B196" s="42" t="s">
        <v>113</v>
      </c>
      <c r="C196" s="30" t="s">
        <v>168</v>
      </c>
      <c r="D196" s="31">
        <v>61</v>
      </c>
    </row>
    <row r="197" spans="1:4" ht="30" customHeight="1">
      <c r="A197" s="28">
        <v>106</v>
      </c>
      <c r="B197" s="42" t="s">
        <v>113</v>
      </c>
      <c r="C197" s="30" t="s">
        <v>169</v>
      </c>
      <c r="D197" s="31">
        <v>60</v>
      </c>
    </row>
    <row r="198" spans="1:4" ht="30" customHeight="1">
      <c r="A198" s="28">
        <v>107</v>
      </c>
      <c r="B198" s="42" t="s">
        <v>113</v>
      </c>
      <c r="C198" s="30" t="s">
        <v>170</v>
      </c>
      <c r="D198" s="31">
        <v>40</v>
      </c>
    </row>
    <row r="199" spans="1:4" ht="30" customHeight="1">
      <c r="A199" s="28">
        <v>108</v>
      </c>
      <c r="B199" s="29" t="s">
        <v>171</v>
      </c>
      <c r="C199" s="43" t="s">
        <v>172</v>
      </c>
      <c r="D199" s="44">
        <v>58</v>
      </c>
    </row>
    <row r="200" spans="1:4" ht="30" customHeight="1">
      <c r="A200" s="28">
        <v>109</v>
      </c>
      <c r="B200" s="29" t="s">
        <v>173</v>
      </c>
      <c r="C200" s="34" t="s">
        <v>174</v>
      </c>
      <c r="D200" s="35" t="s">
        <v>175</v>
      </c>
    </row>
    <row r="201" spans="1:4" ht="30" customHeight="1">
      <c r="A201" s="28">
        <v>110</v>
      </c>
      <c r="B201" s="29" t="s">
        <v>93</v>
      </c>
      <c r="C201" s="30" t="s">
        <v>176</v>
      </c>
      <c r="D201" s="31">
        <v>102</v>
      </c>
    </row>
    <row r="202" spans="1:4" ht="30" customHeight="1">
      <c r="A202" s="28">
        <v>111</v>
      </c>
      <c r="B202" s="29" t="s">
        <v>93</v>
      </c>
      <c r="C202" s="30" t="s">
        <v>177</v>
      </c>
      <c r="D202" s="31">
        <v>68</v>
      </c>
    </row>
    <row r="203" spans="1:4" ht="30" customHeight="1">
      <c r="A203" s="28">
        <v>112</v>
      </c>
      <c r="B203" s="29" t="s">
        <v>178</v>
      </c>
      <c r="C203" s="30" t="s">
        <v>179</v>
      </c>
      <c r="D203" s="31">
        <v>54</v>
      </c>
    </row>
    <row r="204" spans="1:4" ht="30" customHeight="1">
      <c r="A204" s="28">
        <v>113</v>
      </c>
      <c r="B204" s="29" t="s">
        <v>134</v>
      </c>
      <c r="C204" s="30" t="s">
        <v>180</v>
      </c>
      <c r="D204" s="31">
        <v>10</v>
      </c>
    </row>
    <row r="205" spans="1:4" ht="30" customHeight="1">
      <c r="A205" s="28">
        <v>114</v>
      </c>
      <c r="B205" s="29" t="s">
        <v>134</v>
      </c>
      <c r="C205" s="30" t="s">
        <v>181</v>
      </c>
      <c r="D205" s="31">
        <v>23</v>
      </c>
    </row>
    <row r="206" spans="1:4" ht="30" customHeight="1">
      <c r="A206" s="28">
        <v>115</v>
      </c>
      <c r="B206" s="29" t="s">
        <v>134</v>
      </c>
      <c r="C206" s="30" t="s">
        <v>182</v>
      </c>
      <c r="D206" s="31">
        <v>35</v>
      </c>
    </row>
    <row r="207" spans="1:4" ht="30" customHeight="1">
      <c r="A207" s="28">
        <v>116</v>
      </c>
      <c r="B207" s="29" t="s">
        <v>134</v>
      </c>
      <c r="C207" s="30" t="s">
        <v>183</v>
      </c>
      <c r="D207" s="31">
        <v>19</v>
      </c>
    </row>
    <row r="208" spans="1:4" ht="30" customHeight="1">
      <c r="A208" s="28">
        <v>117</v>
      </c>
      <c r="B208" s="29" t="s">
        <v>134</v>
      </c>
      <c r="C208" s="30" t="s">
        <v>184</v>
      </c>
      <c r="D208" s="31">
        <v>16</v>
      </c>
    </row>
    <row r="209" spans="1:4" ht="30" customHeight="1">
      <c r="A209" s="28">
        <v>118</v>
      </c>
      <c r="B209" s="29" t="s">
        <v>185</v>
      </c>
      <c r="C209" s="30" t="s">
        <v>186</v>
      </c>
      <c r="D209" s="31">
        <v>17</v>
      </c>
    </row>
    <row r="210" spans="1:4" ht="30" customHeight="1">
      <c r="A210" s="28">
        <v>119</v>
      </c>
      <c r="B210" s="42" t="s">
        <v>187</v>
      </c>
      <c r="C210" s="30" t="s">
        <v>188</v>
      </c>
      <c r="D210" s="31">
        <v>62</v>
      </c>
    </row>
    <row r="211" spans="1:4" ht="30" customHeight="1">
      <c r="A211" s="28">
        <v>120</v>
      </c>
      <c r="B211" s="45" t="s">
        <v>189</v>
      </c>
      <c r="C211" s="38" t="s">
        <v>190</v>
      </c>
      <c r="D211" s="35">
        <v>69</v>
      </c>
    </row>
    <row r="212" spans="1:4" ht="30" customHeight="1">
      <c r="A212" s="28">
        <v>121</v>
      </c>
      <c r="B212" s="45" t="s">
        <v>189</v>
      </c>
      <c r="C212" s="30" t="s">
        <v>191</v>
      </c>
      <c r="D212" s="31">
        <v>89</v>
      </c>
    </row>
    <row r="213" spans="1:4" ht="30" customHeight="1">
      <c r="A213" s="28">
        <v>122</v>
      </c>
      <c r="B213" s="45" t="s">
        <v>189</v>
      </c>
      <c r="C213" s="38" t="s">
        <v>192</v>
      </c>
      <c r="D213" s="35">
        <v>67</v>
      </c>
    </row>
    <row r="214" spans="1:4" ht="30" customHeight="1">
      <c r="A214" s="28">
        <v>123</v>
      </c>
      <c r="B214" s="45" t="s">
        <v>189</v>
      </c>
      <c r="C214" s="30" t="s">
        <v>193</v>
      </c>
      <c r="D214" s="31">
        <v>36</v>
      </c>
    </row>
    <row r="215" spans="1:4" ht="30" customHeight="1">
      <c r="A215" s="28">
        <v>124</v>
      </c>
      <c r="B215" s="45" t="s">
        <v>189</v>
      </c>
      <c r="C215" s="46" t="s">
        <v>194</v>
      </c>
      <c r="D215" s="47">
        <v>35</v>
      </c>
    </row>
    <row r="216" spans="1:4" ht="30" customHeight="1">
      <c r="A216" s="28">
        <v>125</v>
      </c>
      <c r="B216" s="29" t="s">
        <v>195</v>
      </c>
      <c r="C216" s="32" t="s">
        <v>196</v>
      </c>
      <c r="D216" s="33">
        <v>88</v>
      </c>
    </row>
    <row r="217" spans="1:4" ht="30" customHeight="1">
      <c r="A217" s="28">
        <v>126</v>
      </c>
      <c r="B217" s="29" t="s">
        <v>178</v>
      </c>
      <c r="C217" s="48" t="s">
        <v>197</v>
      </c>
      <c r="D217" s="49">
        <v>55</v>
      </c>
    </row>
    <row r="218" spans="1:4" ht="30" customHeight="1">
      <c r="A218" s="28">
        <v>127</v>
      </c>
      <c r="B218" s="29" t="s">
        <v>198</v>
      </c>
      <c r="C218" s="36" t="s">
        <v>199</v>
      </c>
      <c r="D218" s="35">
        <v>41</v>
      </c>
    </row>
    <row r="219" spans="1:4" ht="30" customHeight="1">
      <c r="A219" s="28">
        <v>128</v>
      </c>
      <c r="B219" s="29" t="s">
        <v>198</v>
      </c>
      <c r="C219" s="36" t="s">
        <v>200</v>
      </c>
      <c r="D219" s="35">
        <v>20</v>
      </c>
    </row>
    <row r="220" spans="1:4" ht="30" customHeight="1">
      <c r="A220" s="28">
        <v>129</v>
      </c>
      <c r="B220" s="29" t="s">
        <v>198</v>
      </c>
      <c r="C220" s="46" t="s">
        <v>201</v>
      </c>
      <c r="D220" s="47">
        <v>16</v>
      </c>
    </row>
    <row r="221" spans="1:4" ht="30" customHeight="1">
      <c r="A221" s="28">
        <v>130</v>
      </c>
      <c r="B221" s="29" t="s">
        <v>198</v>
      </c>
      <c r="C221" s="50" t="s">
        <v>202</v>
      </c>
      <c r="D221" s="40">
        <v>58</v>
      </c>
    </row>
    <row r="222" spans="1:4" ht="30" customHeight="1">
      <c r="A222" s="28">
        <v>131</v>
      </c>
      <c r="B222" s="29" t="s">
        <v>198</v>
      </c>
      <c r="C222" s="36" t="s">
        <v>203</v>
      </c>
      <c r="D222" s="35">
        <v>4</v>
      </c>
    </row>
    <row r="223" spans="1:4" ht="30" customHeight="1">
      <c r="A223" s="28">
        <v>132</v>
      </c>
      <c r="B223" s="29" t="s">
        <v>198</v>
      </c>
      <c r="C223" s="36" t="s">
        <v>204</v>
      </c>
      <c r="D223" s="35">
        <v>73</v>
      </c>
    </row>
    <row r="224" spans="1:4" ht="30" customHeight="1">
      <c r="A224" s="28">
        <v>133</v>
      </c>
      <c r="B224" s="29" t="s">
        <v>198</v>
      </c>
      <c r="C224" s="36" t="s">
        <v>205</v>
      </c>
      <c r="D224" s="35">
        <v>74</v>
      </c>
    </row>
    <row r="225" spans="1:4" ht="30" customHeight="1">
      <c r="A225" s="28">
        <v>134</v>
      </c>
      <c r="B225" s="39" t="s">
        <v>206</v>
      </c>
      <c r="C225" s="38" t="s">
        <v>207</v>
      </c>
      <c r="D225" s="35">
        <v>10</v>
      </c>
    </row>
    <row r="226" spans="1:4" ht="30" customHeight="1">
      <c r="A226" s="28">
        <v>135</v>
      </c>
      <c r="B226" s="51" t="s">
        <v>187</v>
      </c>
      <c r="C226" s="38" t="s">
        <v>208</v>
      </c>
      <c r="D226" s="35">
        <v>3</v>
      </c>
    </row>
    <row r="227" spans="1:4" ht="30" customHeight="1">
      <c r="A227" s="28">
        <v>136</v>
      </c>
      <c r="B227" s="39" t="s">
        <v>209</v>
      </c>
      <c r="C227" s="38" t="s">
        <v>210</v>
      </c>
      <c r="D227" s="35">
        <v>26</v>
      </c>
    </row>
    <row r="228" spans="1:4" ht="30" customHeight="1">
      <c r="A228" s="28">
        <v>137</v>
      </c>
      <c r="B228" s="39" t="s">
        <v>209</v>
      </c>
      <c r="C228" s="30" t="s">
        <v>211</v>
      </c>
      <c r="D228" s="31">
        <v>74</v>
      </c>
    </row>
    <row r="229" spans="1:4" ht="30" customHeight="1">
      <c r="A229" s="28">
        <v>138</v>
      </c>
      <c r="B229" s="39" t="s">
        <v>209</v>
      </c>
      <c r="C229" s="30" t="s">
        <v>212</v>
      </c>
      <c r="D229" s="31">
        <v>13</v>
      </c>
    </row>
    <row r="230" spans="1:4" ht="30" customHeight="1">
      <c r="A230" s="28">
        <v>139</v>
      </c>
      <c r="B230" s="39" t="s">
        <v>209</v>
      </c>
      <c r="C230" s="32" t="s">
        <v>213</v>
      </c>
      <c r="D230" s="33">
        <v>18</v>
      </c>
    </row>
    <row r="231" spans="1:4" ht="30" customHeight="1">
      <c r="A231" s="28">
        <v>140</v>
      </c>
      <c r="B231" s="39" t="s">
        <v>209</v>
      </c>
      <c r="C231" s="32" t="s">
        <v>214</v>
      </c>
      <c r="D231" s="33">
        <v>27</v>
      </c>
    </row>
    <row r="232" spans="1:4" ht="30" customHeight="1">
      <c r="A232" s="28">
        <v>141</v>
      </c>
      <c r="B232" s="39" t="s">
        <v>209</v>
      </c>
      <c r="C232" s="32" t="s">
        <v>215</v>
      </c>
      <c r="D232" s="33">
        <v>18</v>
      </c>
    </row>
    <row r="233" spans="1:4" ht="30" customHeight="1">
      <c r="A233" s="28">
        <v>142</v>
      </c>
      <c r="B233" s="39" t="s">
        <v>209</v>
      </c>
      <c r="C233" s="32" t="s">
        <v>216</v>
      </c>
      <c r="D233" s="33">
        <v>30</v>
      </c>
    </row>
    <row r="234" spans="1:4" ht="30" customHeight="1">
      <c r="A234" s="28">
        <v>143</v>
      </c>
      <c r="B234" s="39" t="s">
        <v>209</v>
      </c>
      <c r="C234" s="32" t="s">
        <v>217</v>
      </c>
      <c r="D234" s="33">
        <v>12</v>
      </c>
    </row>
    <row r="235" spans="1:4" ht="30" customHeight="1">
      <c r="A235" s="28">
        <v>144</v>
      </c>
      <c r="B235" s="29" t="s">
        <v>178</v>
      </c>
      <c r="C235" s="32" t="s">
        <v>218</v>
      </c>
      <c r="D235" s="33">
        <v>60</v>
      </c>
    </row>
    <row r="236" spans="1:4" ht="30" customHeight="1">
      <c r="A236" s="28">
        <v>145</v>
      </c>
      <c r="B236" s="29" t="s">
        <v>134</v>
      </c>
      <c r="C236" s="32" t="s">
        <v>219</v>
      </c>
      <c r="D236" s="33">
        <v>16</v>
      </c>
    </row>
    <row r="237" spans="1:4" ht="30" customHeight="1">
      <c r="A237" s="28">
        <v>146</v>
      </c>
      <c r="B237" s="29" t="s">
        <v>220</v>
      </c>
      <c r="C237" s="32" t="s">
        <v>221</v>
      </c>
      <c r="D237" s="33">
        <v>17</v>
      </c>
    </row>
    <row r="238" spans="1:4" ht="30" customHeight="1">
      <c r="A238" s="28">
        <v>147</v>
      </c>
      <c r="B238" s="29" t="s">
        <v>220</v>
      </c>
      <c r="C238" s="32" t="s">
        <v>222</v>
      </c>
      <c r="D238" s="33">
        <v>36</v>
      </c>
    </row>
    <row r="239" spans="1:4" ht="30" customHeight="1">
      <c r="A239" s="28">
        <v>148</v>
      </c>
      <c r="B239" s="29" t="s">
        <v>220</v>
      </c>
      <c r="C239" s="32" t="s">
        <v>223</v>
      </c>
      <c r="D239" s="33">
        <v>17</v>
      </c>
    </row>
    <row r="240" spans="1:4" ht="30" customHeight="1">
      <c r="A240" s="28">
        <v>149</v>
      </c>
      <c r="B240" s="29" t="s">
        <v>220</v>
      </c>
      <c r="C240" s="32" t="s">
        <v>224</v>
      </c>
      <c r="D240" s="33">
        <v>32</v>
      </c>
    </row>
    <row r="241" spans="1:4" ht="30" customHeight="1">
      <c r="A241" s="28">
        <v>150</v>
      </c>
      <c r="B241" s="36" t="s">
        <v>129</v>
      </c>
      <c r="C241" s="38" t="s">
        <v>225</v>
      </c>
      <c r="D241" s="35">
        <v>43</v>
      </c>
    </row>
    <row r="242" spans="1:4" ht="30" customHeight="1">
      <c r="A242" s="28">
        <v>151</v>
      </c>
      <c r="B242" s="36" t="s">
        <v>129</v>
      </c>
      <c r="C242" s="38" t="s">
        <v>226</v>
      </c>
      <c r="D242" s="35">
        <v>16</v>
      </c>
    </row>
    <row r="243" spans="1:4" ht="30" customHeight="1">
      <c r="A243" s="28">
        <v>152</v>
      </c>
      <c r="B243" s="29" t="s">
        <v>227</v>
      </c>
      <c r="C243" s="32" t="s">
        <v>228</v>
      </c>
      <c r="D243" s="33">
        <v>30</v>
      </c>
    </row>
    <row r="244" spans="1:4" ht="30" customHeight="1">
      <c r="A244" s="28">
        <v>153</v>
      </c>
      <c r="B244" s="29" t="s">
        <v>229</v>
      </c>
      <c r="C244" s="30" t="s">
        <v>230</v>
      </c>
      <c r="D244" s="31">
        <v>31</v>
      </c>
    </row>
    <row r="245" spans="1:4" ht="30" customHeight="1">
      <c r="A245" s="28">
        <v>154</v>
      </c>
      <c r="B245" s="29" t="s">
        <v>229</v>
      </c>
      <c r="C245" s="32" t="s">
        <v>231</v>
      </c>
      <c r="D245" s="33">
        <v>19</v>
      </c>
    </row>
    <row r="246" spans="1:4" ht="30" customHeight="1">
      <c r="A246" s="28">
        <v>155</v>
      </c>
      <c r="B246" s="29" t="s">
        <v>229</v>
      </c>
      <c r="C246" s="32" t="s">
        <v>232</v>
      </c>
      <c r="D246" s="33">
        <v>30</v>
      </c>
    </row>
    <row r="247" spans="1:4" ht="30" customHeight="1">
      <c r="A247" s="28">
        <v>156</v>
      </c>
      <c r="B247" s="29" t="s">
        <v>229</v>
      </c>
      <c r="C247" s="30" t="s">
        <v>233</v>
      </c>
      <c r="D247" s="31">
        <v>20</v>
      </c>
    </row>
    <row r="248" spans="1:4" ht="30" customHeight="1">
      <c r="A248" s="28">
        <v>157</v>
      </c>
      <c r="B248" s="36" t="s">
        <v>234</v>
      </c>
      <c r="C248" s="32" t="s">
        <v>235</v>
      </c>
      <c r="D248" s="33">
        <v>63</v>
      </c>
    </row>
    <row r="249" spans="1:4" ht="30" customHeight="1">
      <c r="A249" s="28">
        <v>158</v>
      </c>
      <c r="B249" s="36" t="s">
        <v>236</v>
      </c>
      <c r="C249" s="30" t="s">
        <v>237</v>
      </c>
      <c r="D249" s="31">
        <v>0</v>
      </c>
    </row>
    <row r="250" spans="1:4" ht="30" customHeight="1">
      <c r="A250" s="28">
        <v>159</v>
      </c>
      <c r="B250" s="29" t="s">
        <v>238</v>
      </c>
      <c r="C250" s="30" t="s">
        <v>239</v>
      </c>
      <c r="D250" s="31">
        <v>4</v>
      </c>
    </row>
    <row r="251" spans="1:4" ht="30" customHeight="1">
      <c r="A251" s="28">
        <v>160</v>
      </c>
      <c r="B251" s="29" t="s">
        <v>238</v>
      </c>
      <c r="C251" s="32" t="s">
        <v>240</v>
      </c>
      <c r="D251" s="33">
        <v>23</v>
      </c>
    </row>
    <row r="252" spans="1:4" ht="30" customHeight="1">
      <c r="A252" s="28">
        <v>161</v>
      </c>
      <c r="B252" s="29" t="s">
        <v>238</v>
      </c>
      <c r="C252" s="30" t="s">
        <v>241</v>
      </c>
      <c r="D252" s="31">
        <v>52</v>
      </c>
    </row>
    <row r="253" spans="1:4" ht="30" customHeight="1">
      <c r="A253" s="28">
        <v>162</v>
      </c>
      <c r="B253" s="29" t="s">
        <v>238</v>
      </c>
      <c r="C253" s="32" t="s">
        <v>242</v>
      </c>
      <c r="D253" s="33">
        <v>14</v>
      </c>
    </row>
    <row r="254" spans="1:4" ht="30" customHeight="1">
      <c r="A254" s="28">
        <v>163</v>
      </c>
      <c r="B254" s="29" t="s">
        <v>238</v>
      </c>
      <c r="C254" s="32" t="s">
        <v>243</v>
      </c>
      <c r="D254" s="33">
        <v>18</v>
      </c>
    </row>
    <row r="255" spans="1:4" ht="30" customHeight="1">
      <c r="A255" s="28">
        <v>164</v>
      </c>
      <c r="B255" s="29" t="s">
        <v>238</v>
      </c>
      <c r="C255" s="32" t="s">
        <v>244</v>
      </c>
      <c r="D255" s="33">
        <v>14</v>
      </c>
    </row>
    <row r="256" spans="1:4" ht="30" customHeight="1">
      <c r="A256" s="28">
        <v>165</v>
      </c>
      <c r="B256" s="29" t="s">
        <v>238</v>
      </c>
      <c r="C256" s="32" t="s">
        <v>245</v>
      </c>
      <c r="D256" s="33">
        <v>9</v>
      </c>
    </row>
    <row r="257" spans="1:4" ht="30" customHeight="1">
      <c r="A257" s="28">
        <v>166</v>
      </c>
      <c r="B257" s="29" t="s">
        <v>238</v>
      </c>
      <c r="C257" s="32" t="s">
        <v>246</v>
      </c>
      <c r="D257" s="33">
        <v>33</v>
      </c>
    </row>
    <row r="258" spans="1:4" ht="30" customHeight="1">
      <c r="A258" s="28">
        <v>167</v>
      </c>
      <c r="B258" s="29" t="s">
        <v>238</v>
      </c>
      <c r="C258" s="32" t="s">
        <v>247</v>
      </c>
      <c r="D258" s="33">
        <v>6</v>
      </c>
    </row>
    <row r="259" spans="1:4" ht="30" customHeight="1">
      <c r="A259" s="28">
        <v>168</v>
      </c>
      <c r="B259" s="29" t="s">
        <v>238</v>
      </c>
      <c r="C259" s="32" t="s">
        <v>248</v>
      </c>
      <c r="D259" s="33">
        <v>25</v>
      </c>
    </row>
    <row r="260" spans="1:4" ht="30" customHeight="1">
      <c r="A260" s="28">
        <v>169</v>
      </c>
      <c r="B260" s="29" t="s">
        <v>238</v>
      </c>
      <c r="C260" s="32" t="s">
        <v>249</v>
      </c>
      <c r="D260" s="33">
        <v>31</v>
      </c>
    </row>
    <row r="261" spans="1:4" ht="30" customHeight="1">
      <c r="A261" s="28">
        <v>170</v>
      </c>
      <c r="B261" s="29" t="s">
        <v>238</v>
      </c>
      <c r="C261" s="32" t="s">
        <v>250</v>
      </c>
      <c r="D261" s="33">
        <v>62</v>
      </c>
    </row>
    <row r="262" spans="1:4" ht="30" customHeight="1">
      <c r="A262" s="28">
        <v>171</v>
      </c>
      <c r="B262" s="29" t="s">
        <v>238</v>
      </c>
      <c r="C262" s="30" t="s">
        <v>251</v>
      </c>
      <c r="D262" s="31">
        <v>21</v>
      </c>
    </row>
    <row r="263" spans="1:4" ht="30" customHeight="1">
      <c r="A263" s="28">
        <v>172</v>
      </c>
      <c r="B263" s="29" t="s">
        <v>238</v>
      </c>
      <c r="C263" s="38" t="s">
        <v>252</v>
      </c>
      <c r="D263" s="35">
        <v>26</v>
      </c>
    </row>
    <row r="264" spans="1:4" ht="30" customHeight="1">
      <c r="A264" s="28">
        <v>173</v>
      </c>
      <c r="B264" s="29" t="s">
        <v>238</v>
      </c>
      <c r="C264" s="32" t="s">
        <v>253</v>
      </c>
      <c r="D264" s="33">
        <v>86</v>
      </c>
    </row>
    <row r="265" spans="1:4" ht="30" customHeight="1">
      <c r="A265" s="28">
        <v>174</v>
      </c>
      <c r="B265" s="29" t="s">
        <v>254</v>
      </c>
      <c r="C265" s="32" t="s">
        <v>255</v>
      </c>
      <c r="D265" s="33">
        <v>80</v>
      </c>
    </row>
    <row r="266" spans="1:4" ht="30" customHeight="1">
      <c r="A266" s="28">
        <v>175</v>
      </c>
      <c r="B266" s="29" t="s">
        <v>256</v>
      </c>
      <c r="C266" s="32" t="s">
        <v>257</v>
      </c>
      <c r="D266" s="33">
        <v>28</v>
      </c>
    </row>
    <row r="267" spans="1:4" ht="30" customHeight="1">
      <c r="A267" s="28">
        <v>176</v>
      </c>
      <c r="B267" s="29" t="s">
        <v>258</v>
      </c>
      <c r="C267" s="32" t="s">
        <v>259</v>
      </c>
      <c r="D267" s="49">
        <v>37</v>
      </c>
    </row>
    <row r="268" spans="1:4" ht="30" customHeight="1">
      <c r="A268" s="28">
        <v>177</v>
      </c>
      <c r="B268" s="29" t="s">
        <v>28</v>
      </c>
      <c r="C268" s="32" t="s">
        <v>260</v>
      </c>
      <c r="D268" s="33">
        <v>6</v>
      </c>
    </row>
    <row r="269" spans="1:4" ht="30" customHeight="1">
      <c r="A269" s="28">
        <v>178</v>
      </c>
      <c r="B269" s="29" t="s">
        <v>261</v>
      </c>
      <c r="C269" s="32" t="s">
        <v>262</v>
      </c>
      <c r="D269" s="33">
        <v>2</v>
      </c>
    </row>
    <row r="270" spans="1:4" ht="30" customHeight="1">
      <c r="A270" s="28">
        <v>179</v>
      </c>
      <c r="B270" s="29" t="s">
        <v>28</v>
      </c>
      <c r="C270" s="32" t="s">
        <v>263</v>
      </c>
      <c r="D270" s="49">
        <v>14</v>
      </c>
    </row>
    <row r="271" spans="1:4" ht="30" customHeight="1">
      <c r="A271" s="28">
        <v>180</v>
      </c>
      <c r="B271" s="29" t="s">
        <v>264</v>
      </c>
      <c r="C271" s="32" t="s">
        <v>265</v>
      </c>
      <c r="D271" s="33">
        <v>14</v>
      </c>
    </row>
    <row r="272" spans="1:4" ht="30" customHeight="1">
      <c r="A272" s="28">
        <v>181</v>
      </c>
      <c r="B272" s="29" t="s">
        <v>266</v>
      </c>
      <c r="C272" s="32" t="s">
        <v>267</v>
      </c>
      <c r="D272" s="33">
        <v>163</v>
      </c>
    </row>
    <row r="273" spans="1:4" ht="30" customHeight="1">
      <c r="A273" s="28">
        <v>182</v>
      </c>
      <c r="B273" s="29" t="s">
        <v>266</v>
      </c>
      <c r="C273" s="32" t="s">
        <v>268</v>
      </c>
      <c r="D273" s="33">
        <v>16</v>
      </c>
    </row>
    <row r="274" spans="1:4" ht="30" customHeight="1">
      <c r="A274" s="28">
        <v>183</v>
      </c>
      <c r="B274" s="29" t="s">
        <v>266</v>
      </c>
      <c r="C274" s="32" t="s">
        <v>269</v>
      </c>
      <c r="D274" s="49">
        <v>60</v>
      </c>
    </row>
    <row r="275" spans="1:4" ht="30" customHeight="1">
      <c r="A275" s="28">
        <v>184</v>
      </c>
      <c r="B275" s="29" t="s">
        <v>266</v>
      </c>
      <c r="C275" s="32" t="s">
        <v>270</v>
      </c>
      <c r="D275" s="49">
        <v>2</v>
      </c>
    </row>
    <row r="276" spans="1:4" ht="30" customHeight="1">
      <c r="A276" s="28">
        <v>185</v>
      </c>
      <c r="B276" s="29" t="s">
        <v>266</v>
      </c>
      <c r="C276" s="32" t="s">
        <v>271</v>
      </c>
      <c r="D276" s="49">
        <v>16</v>
      </c>
    </row>
    <row r="277" spans="1:4" ht="30" customHeight="1">
      <c r="A277" s="28">
        <v>186</v>
      </c>
      <c r="B277" s="29" t="s">
        <v>272</v>
      </c>
      <c r="C277" s="32" t="s">
        <v>273</v>
      </c>
      <c r="D277" s="33">
        <v>12</v>
      </c>
    </row>
    <row r="278" spans="1:4" ht="30" customHeight="1">
      <c r="A278" s="28">
        <v>187</v>
      </c>
      <c r="B278" s="29" t="s">
        <v>274</v>
      </c>
      <c r="C278" s="32" t="s">
        <v>275</v>
      </c>
      <c r="D278" s="33">
        <v>116</v>
      </c>
    </row>
    <row r="279" spans="1:4" ht="30" customHeight="1">
      <c r="A279" s="28">
        <v>188</v>
      </c>
      <c r="B279" s="29" t="s">
        <v>134</v>
      </c>
      <c r="C279" s="48" t="s">
        <v>276</v>
      </c>
      <c r="D279" s="49">
        <v>48</v>
      </c>
    </row>
    <row r="280" spans="1:4" ht="30" customHeight="1">
      <c r="A280" s="28">
        <v>189</v>
      </c>
      <c r="B280" s="29" t="s">
        <v>134</v>
      </c>
      <c r="C280" s="48" t="s">
        <v>277</v>
      </c>
      <c r="D280" s="49">
        <v>23</v>
      </c>
    </row>
    <row r="281" spans="1:4" ht="30" customHeight="1">
      <c r="A281" s="28">
        <v>190</v>
      </c>
      <c r="B281" s="29" t="s">
        <v>134</v>
      </c>
      <c r="C281" s="48" t="s">
        <v>278</v>
      </c>
      <c r="D281" s="49">
        <v>16</v>
      </c>
    </row>
    <row r="282" spans="1:4" ht="30" customHeight="1">
      <c r="A282" s="28">
        <v>191</v>
      </c>
      <c r="B282" s="29" t="s">
        <v>134</v>
      </c>
      <c r="C282" s="32" t="s">
        <v>279</v>
      </c>
      <c r="D282" s="33">
        <v>76</v>
      </c>
    </row>
    <row r="283" spans="1:4" ht="30" customHeight="1">
      <c r="A283" s="28">
        <v>192</v>
      </c>
      <c r="B283" s="29" t="s">
        <v>134</v>
      </c>
      <c r="C283" s="48" t="s">
        <v>280</v>
      </c>
      <c r="D283" s="49">
        <v>34</v>
      </c>
    </row>
    <row r="284" spans="1:4" ht="30" customHeight="1">
      <c r="A284" s="28">
        <v>193</v>
      </c>
      <c r="B284" s="29" t="s">
        <v>134</v>
      </c>
      <c r="C284" s="32" t="s">
        <v>281</v>
      </c>
      <c r="D284" s="33">
        <v>26</v>
      </c>
    </row>
    <row r="285" spans="1:4" ht="30" customHeight="1">
      <c r="A285" s="28">
        <v>194</v>
      </c>
      <c r="B285" s="29" t="s">
        <v>134</v>
      </c>
      <c r="C285" s="48" t="s">
        <v>282</v>
      </c>
      <c r="D285" s="49">
        <v>3</v>
      </c>
    </row>
    <row r="286" spans="1:4" ht="30" customHeight="1">
      <c r="A286" s="28">
        <v>195</v>
      </c>
      <c r="B286" s="29" t="s">
        <v>134</v>
      </c>
      <c r="C286" s="48" t="s">
        <v>283</v>
      </c>
      <c r="D286" s="49">
        <v>18</v>
      </c>
    </row>
    <row r="287" spans="1:4" ht="30" customHeight="1">
      <c r="A287" s="28">
        <v>196</v>
      </c>
      <c r="B287" s="29" t="s">
        <v>134</v>
      </c>
      <c r="C287" s="48" t="s">
        <v>284</v>
      </c>
      <c r="D287" s="49">
        <v>10</v>
      </c>
    </row>
    <row r="288" spans="1:4" ht="30" customHeight="1">
      <c r="A288" s="28">
        <v>197</v>
      </c>
      <c r="B288" s="29" t="s">
        <v>134</v>
      </c>
      <c r="C288" s="32" t="s">
        <v>285</v>
      </c>
      <c r="D288" s="49">
        <v>33</v>
      </c>
    </row>
    <row r="289" spans="1:4" ht="30" customHeight="1">
      <c r="A289" s="28">
        <v>198</v>
      </c>
      <c r="B289" s="29" t="s">
        <v>286</v>
      </c>
      <c r="C289" s="32" t="s">
        <v>287</v>
      </c>
      <c r="D289" s="33">
        <v>59</v>
      </c>
    </row>
    <row r="290" spans="1:4" ht="30" customHeight="1">
      <c r="A290" s="28">
        <v>199</v>
      </c>
      <c r="B290" s="29" t="s">
        <v>187</v>
      </c>
      <c r="C290" s="32" t="s">
        <v>288</v>
      </c>
      <c r="D290" s="33">
        <v>7</v>
      </c>
    </row>
    <row r="291" spans="1:4" ht="30" customHeight="1">
      <c r="A291" s="28">
        <v>200</v>
      </c>
      <c r="B291" s="29" t="s">
        <v>286</v>
      </c>
      <c r="C291" s="32" t="s">
        <v>289</v>
      </c>
      <c r="D291" s="49">
        <v>37</v>
      </c>
    </row>
    <row r="292" spans="1:4" ht="30" customHeight="1">
      <c r="A292" s="28">
        <v>201</v>
      </c>
      <c r="B292" s="29" t="s">
        <v>286</v>
      </c>
      <c r="C292" s="32" t="s">
        <v>290</v>
      </c>
      <c r="D292" s="33">
        <v>27</v>
      </c>
    </row>
    <row r="293" spans="1:4" ht="30" customHeight="1">
      <c r="A293" s="28">
        <v>202</v>
      </c>
      <c r="B293" s="29" t="s">
        <v>286</v>
      </c>
      <c r="C293" s="32" t="s">
        <v>291</v>
      </c>
      <c r="D293" s="49">
        <v>43</v>
      </c>
    </row>
    <row r="294" spans="1:4" ht="30" customHeight="1">
      <c r="A294" s="28">
        <v>203</v>
      </c>
      <c r="B294" s="29" t="s">
        <v>286</v>
      </c>
      <c r="C294" s="32" t="s">
        <v>292</v>
      </c>
      <c r="D294" s="33">
        <v>16</v>
      </c>
    </row>
    <row r="295" spans="1:4" ht="30" customHeight="1">
      <c r="A295" s="28">
        <v>204</v>
      </c>
      <c r="B295" s="29" t="s">
        <v>293</v>
      </c>
      <c r="C295" s="32" t="s">
        <v>294</v>
      </c>
      <c r="D295" s="33">
        <v>16</v>
      </c>
    </row>
    <row r="296" spans="1:4" ht="30" customHeight="1">
      <c r="A296" s="28">
        <v>205</v>
      </c>
      <c r="B296" s="29" t="s">
        <v>286</v>
      </c>
      <c r="C296" s="32" t="s">
        <v>295</v>
      </c>
      <c r="D296" s="49">
        <v>32</v>
      </c>
    </row>
    <row r="297" spans="1:4" ht="30" customHeight="1">
      <c r="A297" s="28">
        <v>206</v>
      </c>
      <c r="B297" s="29" t="s">
        <v>286</v>
      </c>
      <c r="C297" s="48" t="s">
        <v>296</v>
      </c>
      <c r="D297" s="49">
        <v>43</v>
      </c>
    </row>
    <row r="298" spans="1:4" ht="30" customHeight="1">
      <c r="A298" s="28">
        <v>207</v>
      </c>
      <c r="B298" s="29" t="s">
        <v>286</v>
      </c>
      <c r="C298" s="48" t="s">
        <v>297</v>
      </c>
      <c r="D298" s="49">
        <v>35</v>
      </c>
    </row>
    <row r="299" spans="1:4" ht="30" customHeight="1">
      <c r="A299" s="28">
        <v>208</v>
      </c>
      <c r="B299" s="29" t="s">
        <v>286</v>
      </c>
      <c r="C299" s="32" t="s">
        <v>298</v>
      </c>
      <c r="D299" s="33">
        <v>14</v>
      </c>
    </row>
    <row r="300" spans="1:4" ht="30" customHeight="1">
      <c r="A300" s="28">
        <v>209</v>
      </c>
      <c r="B300" s="29" t="s">
        <v>286</v>
      </c>
      <c r="C300" s="48" t="s">
        <v>299</v>
      </c>
      <c r="D300" s="49">
        <v>39</v>
      </c>
    </row>
    <row r="301" spans="1:4" ht="30" customHeight="1">
      <c r="A301" s="28">
        <v>210</v>
      </c>
      <c r="B301" s="29" t="s">
        <v>286</v>
      </c>
      <c r="C301" s="32" t="s">
        <v>300</v>
      </c>
      <c r="D301" s="33">
        <v>5</v>
      </c>
    </row>
    <row r="302" spans="1:4" ht="30" customHeight="1">
      <c r="A302" s="28">
        <v>211</v>
      </c>
      <c r="B302" s="29" t="s">
        <v>286</v>
      </c>
      <c r="C302" s="32" t="s">
        <v>301</v>
      </c>
      <c r="D302" s="33">
        <v>21</v>
      </c>
    </row>
    <row r="303" spans="1:4" ht="30" customHeight="1">
      <c r="A303" s="28">
        <v>212</v>
      </c>
      <c r="B303" s="29" t="s">
        <v>302</v>
      </c>
      <c r="C303" s="32" t="s">
        <v>303</v>
      </c>
      <c r="D303" s="33">
        <v>18</v>
      </c>
    </row>
    <row r="304" spans="1:4" ht="30" customHeight="1">
      <c r="A304" s="28">
        <v>213</v>
      </c>
      <c r="B304" s="29" t="s">
        <v>304</v>
      </c>
      <c r="C304" s="48" t="s">
        <v>305</v>
      </c>
      <c r="D304" s="49">
        <v>98</v>
      </c>
    </row>
    <row r="305" spans="1:4" ht="30" customHeight="1">
      <c r="A305" s="28">
        <v>214</v>
      </c>
      <c r="B305" s="29" t="s">
        <v>304</v>
      </c>
      <c r="C305" s="48" t="s">
        <v>306</v>
      </c>
      <c r="D305" s="49">
        <v>21</v>
      </c>
    </row>
    <row r="306" spans="1:4" ht="30" customHeight="1">
      <c r="A306" s="28">
        <v>215</v>
      </c>
      <c r="B306" s="42" t="s">
        <v>162</v>
      </c>
      <c r="C306" s="48" t="s">
        <v>307</v>
      </c>
      <c r="D306" s="49">
        <v>209</v>
      </c>
    </row>
    <row r="307" spans="1:4" ht="30" customHeight="1">
      <c r="A307" s="28">
        <v>216</v>
      </c>
      <c r="B307" s="42" t="s">
        <v>308</v>
      </c>
      <c r="C307" s="32" t="s">
        <v>309</v>
      </c>
      <c r="D307" s="49">
        <v>20</v>
      </c>
    </row>
    <row r="308" spans="1:4" ht="30" customHeight="1">
      <c r="A308" s="28">
        <v>217</v>
      </c>
      <c r="B308" s="42" t="s">
        <v>308</v>
      </c>
      <c r="C308" s="32" t="s">
        <v>310</v>
      </c>
      <c r="D308" s="33">
        <v>6</v>
      </c>
    </row>
    <row r="309" spans="1:4" ht="30" customHeight="1">
      <c r="A309" s="28">
        <v>218</v>
      </c>
      <c r="B309" s="42" t="s">
        <v>308</v>
      </c>
      <c r="C309" s="32" t="s">
        <v>311</v>
      </c>
      <c r="D309" s="33">
        <v>15</v>
      </c>
    </row>
    <row r="310" spans="1:4" ht="30" customHeight="1">
      <c r="A310" s="28">
        <v>219</v>
      </c>
      <c r="B310" s="42" t="s">
        <v>308</v>
      </c>
      <c r="C310" s="32" t="s">
        <v>312</v>
      </c>
      <c r="D310" s="33">
        <v>25</v>
      </c>
    </row>
    <row r="311" spans="1:4" ht="30" customHeight="1">
      <c r="A311" s="28">
        <v>220</v>
      </c>
      <c r="B311" s="42" t="s">
        <v>308</v>
      </c>
      <c r="C311" s="32" t="s">
        <v>313</v>
      </c>
      <c r="D311" s="49">
        <v>56</v>
      </c>
    </row>
    <row r="312" spans="1:4" ht="30" customHeight="1">
      <c r="A312" s="28">
        <v>221</v>
      </c>
      <c r="B312" s="42" t="s">
        <v>308</v>
      </c>
      <c r="C312" s="32" t="s">
        <v>314</v>
      </c>
      <c r="D312" s="33">
        <v>8</v>
      </c>
    </row>
    <row r="313" spans="1:4" ht="30" customHeight="1">
      <c r="A313" s="28">
        <v>222</v>
      </c>
      <c r="B313" s="29" t="s">
        <v>315</v>
      </c>
      <c r="C313" s="32" t="s">
        <v>316</v>
      </c>
      <c r="D313" s="33">
        <v>8</v>
      </c>
    </row>
    <row r="314" spans="1:4" ht="30" customHeight="1">
      <c r="A314" s="28">
        <v>223</v>
      </c>
      <c r="B314" s="42" t="s">
        <v>308</v>
      </c>
      <c r="C314" s="32" t="s">
        <v>317</v>
      </c>
      <c r="D314" s="33">
        <v>76</v>
      </c>
    </row>
    <row r="315" spans="1:4" ht="30" customHeight="1">
      <c r="A315" s="28">
        <v>224</v>
      </c>
      <c r="B315" s="29" t="s">
        <v>318</v>
      </c>
      <c r="C315" s="32" t="s">
        <v>319</v>
      </c>
      <c r="D315" s="33">
        <v>11</v>
      </c>
    </row>
    <row r="316" spans="1:4" ht="30" customHeight="1">
      <c r="A316" s="28">
        <v>225</v>
      </c>
      <c r="B316" s="29" t="s">
        <v>318</v>
      </c>
      <c r="C316" s="48" t="s">
        <v>320</v>
      </c>
      <c r="D316" s="49">
        <v>118</v>
      </c>
    </row>
    <row r="317" spans="1:4" ht="30" customHeight="1">
      <c r="A317" s="28">
        <v>226</v>
      </c>
      <c r="B317" s="29" t="s">
        <v>321</v>
      </c>
      <c r="C317" s="48" t="s">
        <v>322</v>
      </c>
      <c r="D317" s="49">
        <v>15</v>
      </c>
    </row>
    <row r="318" spans="1:4" ht="30" customHeight="1">
      <c r="A318" s="28">
        <v>227</v>
      </c>
      <c r="B318" s="29" t="s">
        <v>321</v>
      </c>
      <c r="C318" s="48" t="s">
        <v>323</v>
      </c>
      <c r="D318" s="49">
        <v>4</v>
      </c>
    </row>
    <row r="319" spans="1:4" ht="30" customHeight="1">
      <c r="A319" s="28">
        <v>228</v>
      </c>
      <c r="B319" s="29" t="s">
        <v>321</v>
      </c>
      <c r="C319" s="30" t="s">
        <v>324</v>
      </c>
      <c r="D319" s="31">
        <v>12</v>
      </c>
    </row>
    <row r="320" spans="1:4" ht="30" customHeight="1">
      <c r="A320" s="28">
        <v>229</v>
      </c>
      <c r="B320" s="42" t="s">
        <v>308</v>
      </c>
      <c r="C320" s="32" t="s">
        <v>325</v>
      </c>
      <c r="D320" s="33">
        <v>31</v>
      </c>
    </row>
    <row r="321" spans="1:4" ht="30" customHeight="1">
      <c r="A321" s="28">
        <v>230</v>
      </c>
      <c r="B321" s="29" t="s">
        <v>286</v>
      </c>
      <c r="C321" s="32" t="s">
        <v>326</v>
      </c>
      <c r="D321" s="33">
        <v>13</v>
      </c>
    </row>
    <row r="322" spans="1:4" ht="30" customHeight="1">
      <c r="A322" s="28">
        <v>231</v>
      </c>
      <c r="B322" s="42" t="s">
        <v>308</v>
      </c>
      <c r="C322" s="32" t="s">
        <v>327</v>
      </c>
      <c r="D322" s="33">
        <v>34</v>
      </c>
    </row>
    <row r="323" spans="1:4" ht="30" customHeight="1">
      <c r="A323" s="28">
        <v>232</v>
      </c>
      <c r="B323" s="42" t="s">
        <v>328</v>
      </c>
      <c r="C323" s="48" t="s">
        <v>329</v>
      </c>
      <c r="D323" s="49">
        <v>44</v>
      </c>
    </row>
    <row r="324" spans="1:4" ht="30" customHeight="1">
      <c r="A324" s="28">
        <v>233</v>
      </c>
      <c r="B324" s="29" t="s">
        <v>330</v>
      </c>
      <c r="C324" s="32" t="s">
        <v>331</v>
      </c>
      <c r="D324" s="33">
        <v>23</v>
      </c>
    </row>
    <row r="325" spans="1:4" ht="30" customHeight="1">
      <c r="A325" s="28">
        <v>234</v>
      </c>
      <c r="B325" s="29" t="s">
        <v>330</v>
      </c>
      <c r="C325" s="32" t="s">
        <v>332</v>
      </c>
      <c r="D325" s="33">
        <v>23</v>
      </c>
    </row>
    <row r="326" spans="1:4" ht="30" customHeight="1">
      <c r="A326" s="28">
        <v>235</v>
      </c>
      <c r="B326" s="29" t="s">
        <v>330</v>
      </c>
      <c r="C326" s="32" t="s">
        <v>333</v>
      </c>
      <c r="D326" s="33">
        <v>23</v>
      </c>
    </row>
    <row r="327" spans="1:4" ht="30" customHeight="1">
      <c r="A327" s="28">
        <v>236</v>
      </c>
      <c r="B327" s="29" t="s">
        <v>330</v>
      </c>
      <c r="C327" s="32" t="s">
        <v>334</v>
      </c>
      <c r="D327" s="33">
        <v>23</v>
      </c>
    </row>
    <row r="328" spans="1:4" ht="30" customHeight="1">
      <c r="A328" s="28">
        <v>237</v>
      </c>
      <c r="B328" s="29" t="s">
        <v>330</v>
      </c>
      <c r="C328" s="32" t="s">
        <v>335</v>
      </c>
      <c r="D328" s="33">
        <v>23</v>
      </c>
    </row>
    <row r="329" spans="1:4" ht="30" customHeight="1">
      <c r="A329" s="28">
        <v>238</v>
      </c>
      <c r="B329" s="29" t="s">
        <v>336</v>
      </c>
      <c r="C329" s="34" t="s">
        <v>337</v>
      </c>
      <c r="D329" s="35">
        <v>21</v>
      </c>
    </row>
    <row r="330" spans="1:4" ht="30" customHeight="1">
      <c r="A330" s="28">
        <v>239</v>
      </c>
      <c r="B330" s="39" t="s">
        <v>336</v>
      </c>
      <c r="C330" s="30" t="s">
        <v>338</v>
      </c>
      <c r="D330" s="35">
        <v>21</v>
      </c>
    </row>
    <row r="331" spans="1:4" ht="30" customHeight="1">
      <c r="A331" s="28">
        <v>240</v>
      </c>
      <c r="B331" s="39" t="s">
        <v>336</v>
      </c>
      <c r="C331" s="30" t="s">
        <v>339</v>
      </c>
      <c r="D331" s="31">
        <v>16</v>
      </c>
    </row>
    <row r="332" spans="1:4" ht="30" customHeight="1">
      <c r="A332" s="28">
        <v>241</v>
      </c>
      <c r="B332" s="52" t="s">
        <v>340</v>
      </c>
      <c r="C332" s="30" t="s">
        <v>341</v>
      </c>
      <c r="D332" s="31">
        <v>13</v>
      </c>
    </row>
    <row r="333" spans="1:4" ht="30" customHeight="1">
      <c r="A333" s="28">
        <v>242</v>
      </c>
      <c r="B333" s="29" t="s">
        <v>134</v>
      </c>
      <c r="C333" s="48" t="s">
        <v>342</v>
      </c>
      <c r="D333" s="49">
        <v>21</v>
      </c>
    </row>
    <row r="334" spans="1:4" ht="30" customHeight="1">
      <c r="A334" s="28">
        <v>243</v>
      </c>
      <c r="B334" s="29" t="s">
        <v>134</v>
      </c>
      <c r="C334" s="48" t="s">
        <v>343</v>
      </c>
      <c r="D334" s="49">
        <v>52</v>
      </c>
    </row>
    <row r="335" spans="1:4" ht="30" customHeight="1">
      <c r="A335" s="28">
        <v>244</v>
      </c>
      <c r="B335" s="29" t="s">
        <v>134</v>
      </c>
      <c r="C335" s="50" t="s">
        <v>344</v>
      </c>
      <c r="D335" s="40">
        <v>94</v>
      </c>
    </row>
    <row r="336" spans="1:4" ht="30" customHeight="1">
      <c r="A336" s="28">
        <v>245</v>
      </c>
      <c r="B336" s="29" t="s">
        <v>134</v>
      </c>
      <c r="C336" s="48" t="s">
        <v>345</v>
      </c>
      <c r="D336" s="49">
        <v>24</v>
      </c>
    </row>
    <row r="337" spans="1:4" ht="30" customHeight="1">
      <c r="A337" s="28">
        <v>246</v>
      </c>
      <c r="B337" s="29" t="s">
        <v>346</v>
      </c>
      <c r="C337" s="32" t="s">
        <v>347</v>
      </c>
      <c r="D337" s="33">
        <v>28</v>
      </c>
    </row>
    <row r="338" spans="1:4" ht="30" customHeight="1">
      <c r="A338" s="28">
        <v>247</v>
      </c>
      <c r="B338" s="29" t="s">
        <v>134</v>
      </c>
      <c r="C338" s="48" t="s">
        <v>348</v>
      </c>
      <c r="D338" s="49">
        <v>25</v>
      </c>
    </row>
    <row r="339" spans="1:4" ht="30" customHeight="1">
      <c r="A339" s="28">
        <v>248</v>
      </c>
      <c r="B339" s="29" t="s">
        <v>134</v>
      </c>
      <c r="C339" s="32" t="s">
        <v>349</v>
      </c>
      <c r="D339" s="33">
        <v>41</v>
      </c>
    </row>
    <row r="340" spans="1:4" ht="30" customHeight="1">
      <c r="A340" s="28">
        <v>249</v>
      </c>
      <c r="B340" s="29" t="s">
        <v>134</v>
      </c>
      <c r="C340" s="32" t="s">
        <v>350</v>
      </c>
      <c r="D340" s="33">
        <v>24</v>
      </c>
    </row>
    <row r="341" spans="1:4" ht="30" customHeight="1">
      <c r="A341" s="28">
        <v>250</v>
      </c>
      <c r="B341" s="29" t="s">
        <v>134</v>
      </c>
      <c r="C341" s="32" t="s">
        <v>351</v>
      </c>
      <c r="D341" s="33">
        <v>60</v>
      </c>
    </row>
    <row r="342" spans="1:4" ht="30" customHeight="1">
      <c r="A342" s="28">
        <v>251</v>
      </c>
      <c r="B342" s="36" t="s">
        <v>134</v>
      </c>
      <c r="C342" s="32" t="s">
        <v>352</v>
      </c>
      <c r="D342" s="33">
        <v>33</v>
      </c>
    </row>
    <row r="343" spans="1:4" ht="30" customHeight="1">
      <c r="A343" s="28">
        <v>252</v>
      </c>
      <c r="B343" s="29" t="s">
        <v>353</v>
      </c>
      <c r="C343" s="32" t="s">
        <v>354</v>
      </c>
      <c r="D343" s="33">
        <v>16</v>
      </c>
    </row>
    <row r="344" spans="1:4" ht="30" customHeight="1">
      <c r="A344" s="28">
        <v>253</v>
      </c>
      <c r="B344" s="29" t="s">
        <v>355</v>
      </c>
      <c r="C344" s="32" t="s">
        <v>356</v>
      </c>
      <c r="D344" s="33">
        <v>86</v>
      </c>
    </row>
    <row r="345" spans="1:4" ht="30" customHeight="1">
      <c r="A345" s="28">
        <v>254</v>
      </c>
      <c r="B345" s="29" t="s">
        <v>357</v>
      </c>
      <c r="C345" s="32" t="s">
        <v>358</v>
      </c>
      <c r="D345" s="33">
        <v>39</v>
      </c>
    </row>
    <row r="346" spans="1:4" ht="30" customHeight="1">
      <c r="A346" s="28">
        <v>255</v>
      </c>
      <c r="B346" s="29" t="s">
        <v>359</v>
      </c>
      <c r="C346" s="32" t="s">
        <v>360</v>
      </c>
      <c r="D346" s="33">
        <v>34</v>
      </c>
    </row>
    <row r="347" spans="1:4" ht="30" customHeight="1">
      <c r="A347" s="28">
        <v>256</v>
      </c>
      <c r="B347" s="29" t="s">
        <v>359</v>
      </c>
      <c r="C347" s="32" t="s">
        <v>361</v>
      </c>
      <c r="D347" s="33">
        <v>15</v>
      </c>
    </row>
    <row r="348" spans="1:4" ht="30" customHeight="1">
      <c r="A348" s="28">
        <v>257</v>
      </c>
      <c r="B348" s="29" t="s">
        <v>359</v>
      </c>
      <c r="C348" s="32" t="s">
        <v>362</v>
      </c>
      <c r="D348" s="33">
        <v>19</v>
      </c>
    </row>
    <row r="349" spans="1:4" ht="30" customHeight="1">
      <c r="A349" s="28">
        <v>258</v>
      </c>
      <c r="B349" s="29" t="s">
        <v>359</v>
      </c>
      <c r="C349" s="32" t="s">
        <v>363</v>
      </c>
      <c r="D349" s="33">
        <v>2</v>
      </c>
    </row>
    <row r="350" spans="1:4" ht="30" customHeight="1">
      <c r="A350" s="28">
        <v>259</v>
      </c>
      <c r="B350" s="29" t="s">
        <v>359</v>
      </c>
      <c r="C350" s="48" t="s">
        <v>364</v>
      </c>
      <c r="D350" s="33">
        <v>22</v>
      </c>
    </row>
    <row r="351" spans="1:4" ht="30" customHeight="1">
      <c r="A351" s="28">
        <v>260</v>
      </c>
      <c r="B351" s="29" t="s">
        <v>359</v>
      </c>
      <c r="C351" s="32" t="s">
        <v>365</v>
      </c>
      <c r="D351" s="33">
        <v>22</v>
      </c>
    </row>
    <row r="352" spans="1:4" ht="30" customHeight="1">
      <c r="A352" s="28">
        <v>261</v>
      </c>
      <c r="B352" s="29" t="s">
        <v>359</v>
      </c>
      <c r="C352" s="48" t="s">
        <v>366</v>
      </c>
      <c r="D352" s="33">
        <v>38</v>
      </c>
    </row>
    <row r="353" spans="1:4" ht="30" customHeight="1">
      <c r="A353" s="28">
        <v>262</v>
      </c>
      <c r="B353" s="29" t="s">
        <v>73</v>
      </c>
      <c r="C353" s="32" t="s">
        <v>367</v>
      </c>
      <c r="D353" s="33">
        <v>47</v>
      </c>
    </row>
    <row r="354" spans="1:4" ht="30" customHeight="1">
      <c r="A354" s="28">
        <v>263</v>
      </c>
      <c r="B354" s="29" t="s">
        <v>359</v>
      </c>
      <c r="C354" s="32" t="s">
        <v>368</v>
      </c>
      <c r="D354" s="33">
        <v>70</v>
      </c>
    </row>
    <row r="355" spans="1:4" ht="30" customHeight="1">
      <c r="A355" s="28">
        <v>264</v>
      </c>
      <c r="B355" s="29" t="s">
        <v>359</v>
      </c>
      <c r="C355" s="32" t="s">
        <v>369</v>
      </c>
      <c r="D355" s="33">
        <v>30</v>
      </c>
    </row>
    <row r="356" spans="1:4" ht="30" customHeight="1">
      <c r="A356" s="28">
        <v>265</v>
      </c>
      <c r="B356" s="29" t="s">
        <v>359</v>
      </c>
      <c r="C356" s="32" t="s">
        <v>370</v>
      </c>
      <c r="D356" s="33">
        <v>23</v>
      </c>
    </row>
    <row r="357" spans="1:4" ht="30" customHeight="1">
      <c r="A357" s="28">
        <v>266</v>
      </c>
      <c r="B357" s="29" t="s">
        <v>359</v>
      </c>
      <c r="C357" s="48" t="s">
        <v>371</v>
      </c>
      <c r="D357" s="33">
        <v>20</v>
      </c>
    </row>
    <row r="358" spans="1:4" ht="30" customHeight="1">
      <c r="A358" s="28">
        <v>267</v>
      </c>
      <c r="B358" s="29" t="s">
        <v>359</v>
      </c>
      <c r="C358" s="48" t="s">
        <v>372</v>
      </c>
      <c r="D358" s="49">
        <v>13</v>
      </c>
    </row>
    <row r="359" spans="1:4" ht="30" customHeight="1">
      <c r="A359" s="28">
        <v>268</v>
      </c>
      <c r="B359" s="29" t="s">
        <v>359</v>
      </c>
      <c r="C359" s="48" t="s">
        <v>373</v>
      </c>
      <c r="D359" s="49">
        <v>35</v>
      </c>
    </row>
    <row r="360" spans="1:4" ht="30" customHeight="1">
      <c r="A360" s="28">
        <v>269</v>
      </c>
      <c r="B360" s="29" t="s">
        <v>359</v>
      </c>
      <c r="C360" s="32" t="s">
        <v>374</v>
      </c>
      <c r="D360" s="33">
        <v>6</v>
      </c>
    </row>
    <row r="361" spans="1:4" ht="30" customHeight="1">
      <c r="A361" s="28">
        <v>270</v>
      </c>
      <c r="B361" s="29" t="s">
        <v>359</v>
      </c>
      <c r="C361" s="48" t="s">
        <v>375</v>
      </c>
      <c r="D361" s="33">
        <v>66</v>
      </c>
    </row>
    <row r="362" spans="1:4" ht="30" customHeight="1">
      <c r="A362" s="28">
        <v>271</v>
      </c>
      <c r="B362" s="29" t="s">
        <v>359</v>
      </c>
      <c r="C362" s="53" t="s">
        <v>376</v>
      </c>
      <c r="D362" s="31">
        <v>0</v>
      </c>
    </row>
    <row r="363" spans="1:4" ht="30" customHeight="1">
      <c r="A363" s="28">
        <v>272</v>
      </c>
      <c r="B363" s="29" t="s">
        <v>359</v>
      </c>
      <c r="C363" s="48" t="s">
        <v>377</v>
      </c>
      <c r="D363" s="49">
        <v>19</v>
      </c>
    </row>
    <row r="364" spans="1:4" ht="30" customHeight="1">
      <c r="A364" s="28">
        <v>273</v>
      </c>
      <c r="B364" s="29" t="s">
        <v>359</v>
      </c>
      <c r="C364" s="32" t="s">
        <v>378</v>
      </c>
      <c r="D364" s="33">
        <v>34</v>
      </c>
    </row>
    <row r="365" spans="1:4" ht="30" customHeight="1">
      <c r="A365" s="28">
        <v>274</v>
      </c>
      <c r="B365" s="29" t="s">
        <v>359</v>
      </c>
      <c r="C365" s="32" t="s">
        <v>379</v>
      </c>
      <c r="D365" s="33">
        <v>17</v>
      </c>
    </row>
    <row r="366" spans="1:4" ht="30" customHeight="1">
      <c r="A366" s="28">
        <v>275</v>
      </c>
      <c r="B366" s="29" t="s">
        <v>359</v>
      </c>
      <c r="C366" s="48" t="s">
        <v>380</v>
      </c>
      <c r="D366" s="49">
        <v>15</v>
      </c>
    </row>
    <row r="367" spans="1:4" ht="30" customHeight="1">
      <c r="A367" s="28">
        <v>276</v>
      </c>
      <c r="B367" s="29" t="s">
        <v>359</v>
      </c>
      <c r="C367" s="32" t="s">
        <v>381</v>
      </c>
      <c r="D367" s="33">
        <v>47</v>
      </c>
    </row>
    <row r="368" spans="1:4" ht="30" customHeight="1">
      <c r="A368" s="28">
        <v>277</v>
      </c>
      <c r="B368" s="29" t="s">
        <v>359</v>
      </c>
      <c r="C368" s="32" t="s">
        <v>382</v>
      </c>
      <c r="D368" s="49">
        <v>40</v>
      </c>
    </row>
    <row r="369" spans="1:4" ht="30" customHeight="1">
      <c r="A369" s="28">
        <v>278</v>
      </c>
      <c r="B369" s="29" t="s">
        <v>359</v>
      </c>
      <c r="C369" s="32" t="s">
        <v>383</v>
      </c>
      <c r="D369" s="33">
        <v>2</v>
      </c>
    </row>
    <row r="370" spans="1:4" ht="30" customHeight="1">
      <c r="A370" s="28">
        <v>279</v>
      </c>
      <c r="B370" s="29" t="s">
        <v>359</v>
      </c>
      <c r="C370" s="32" t="s">
        <v>384</v>
      </c>
      <c r="D370" s="33">
        <v>35</v>
      </c>
    </row>
    <row r="371" spans="1:4" ht="30" customHeight="1">
      <c r="A371" s="28">
        <v>280</v>
      </c>
      <c r="B371" s="29" t="s">
        <v>359</v>
      </c>
      <c r="C371" s="32" t="s">
        <v>385</v>
      </c>
      <c r="D371" s="33">
        <v>55</v>
      </c>
    </row>
    <row r="372" spans="1:4" ht="30" customHeight="1">
      <c r="A372" s="28">
        <v>281</v>
      </c>
      <c r="B372" s="29" t="s">
        <v>359</v>
      </c>
      <c r="C372" s="32" t="s">
        <v>386</v>
      </c>
      <c r="D372" s="33">
        <v>39</v>
      </c>
    </row>
    <row r="373" spans="1:4" ht="30" customHeight="1">
      <c r="A373" s="28">
        <v>282</v>
      </c>
      <c r="B373" s="39" t="s">
        <v>153</v>
      </c>
      <c r="C373" s="34" t="s">
        <v>387</v>
      </c>
      <c r="D373" s="40">
        <v>7</v>
      </c>
    </row>
    <row r="374" spans="1:4" ht="30" customHeight="1">
      <c r="A374" s="28">
        <v>283</v>
      </c>
      <c r="B374" s="39" t="s">
        <v>84</v>
      </c>
      <c r="C374" s="34" t="s">
        <v>388</v>
      </c>
      <c r="D374" s="40">
        <v>97</v>
      </c>
    </row>
    <row r="375" spans="1:4" ht="30" customHeight="1">
      <c r="A375" s="28">
        <v>284</v>
      </c>
      <c r="B375" s="39" t="s">
        <v>84</v>
      </c>
      <c r="C375" s="50" t="s">
        <v>389</v>
      </c>
      <c r="D375" s="40">
        <v>17</v>
      </c>
    </row>
    <row r="376" spans="1:4" ht="30" customHeight="1">
      <c r="A376" s="28">
        <v>285</v>
      </c>
      <c r="B376" s="39" t="s">
        <v>153</v>
      </c>
      <c r="C376" s="36" t="s">
        <v>390</v>
      </c>
      <c r="D376" s="35">
        <v>13</v>
      </c>
    </row>
    <row r="377" spans="1:4" ht="30" customHeight="1">
      <c r="A377" s="28">
        <v>286</v>
      </c>
      <c r="B377" s="39" t="s">
        <v>84</v>
      </c>
      <c r="C377" s="34" t="s">
        <v>391</v>
      </c>
      <c r="D377" s="35">
        <v>83</v>
      </c>
    </row>
    <row r="378" spans="1:4" ht="30" customHeight="1">
      <c r="A378" s="28">
        <v>287</v>
      </c>
      <c r="B378" s="36" t="s">
        <v>392</v>
      </c>
      <c r="C378" s="32" t="s">
        <v>393</v>
      </c>
      <c r="D378" s="33">
        <v>37</v>
      </c>
    </row>
    <row r="379" spans="1:4" ht="30" customHeight="1">
      <c r="A379" s="28">
        <v>288</v>
      </c>
      <c r="B379" s="29" t="s">
        <v>394</v>
      </c>
      <c r="C379" s="43" t="s">
        <v>395</v>
      </c>
      <c r="D379" s="35">
        <v>41</v>
      </c>
    </row>
    <row r="380" spans="1:4" ht="30" customHeight="1">
      <c r="A380" s="28">
        <v>289</v>
      </c>
      <c r="B380" s="36" t="s">
        <v>396</v>
      </c>
      <c r="C380" s="34" t="s">
        <v>397</v>
      </c>
      <c r="D380" s="35">
        <v>29</v>
      </c>
    </row>
    <row r="381" spans="1:4" ht="30" customHeight="1">
      <c r="A381" s="28">
        <v>290</v>
      </c>
      <c r="B381" s="29" t="s">
        <v>396</v>
      </c>
      <c r="C381" s="34" t="s">
        <v>398</v>
      </c>
      <c r="D381" s="35">
        <v>41</v>
      </c>
    </row>
    <row r="382" spans="1:4" ht="30" customHeight="1">
      <c r="A382" s="28">
        <v>292</v>
      </c>
      <c r="B382" s="36" t="s">
        <v>396</v>
      </c>
      <c r="C382" s="34" t="s">
        <v>399</v>
      </c>
      <c r="D382" s="35">
        <v>29</v>
      </c>
    </row>
    <row r="383" spans="1:4" ht="30" customHeight="1">
      <c r="A383" s="28">
        <v>293</v>
      </c>
      <c r="B383" s="29" t="s">
        <v>396</v>
      </c>
      <c r="C383" s="43" t="s">
        <v>400</v>
      </c>
      <c r="D383" s="44">
        <v>69</v>
      </c>
    </row>
    <row r="384" spans="1:4" ht="30" customHeight="1">
      <c r="A384" s="28">
        <v>294</v>
      </c>
      <c r="B384" s="29" t="s">
        <v>396</v>
      </c>
      <c r="C384" s="34" t="s">
        <v>401</v>
      </c>
      <c r="D384" s="35">
        <v>13</v>
      </c>
    </row>
    <row r="385" spans="1:4" ht="30" customHeight="1">
      <c r="A385" s="28">
        <v>295</v>
      </c>
      <c r="B385" s="29" t="s">
        <v>396</v>
      </c>
      <c r="C385" s="34" t="s">
        <v>402</v>
      </c>
      <c r="D385" s="35">
        <v>29</v>
      </c>
    </row>
    <row r="386" spans="1:4" ht="30" customHeight="1">
      <c r="A386" s="28">
        <v>296</v>
      </c>
      <c r="B386" s="36" t="s">
        <v>396</v>
      </c>
      <c r="C386" s="34" t="s">
        <v>403</v>
      </c>
      <c r="D386" s="35">
        <v>108</v>
      </c>
    </row>
    <row r="387" spans="1:4" ht="30" customHeight="1">
      <c r="A387" s="28">
        <v>297</v>
      </c>
      <c r="B387" s="29" t="s">
        <v>396</v>
      </c>
      <c r="C387" s="32" t="s">
        <v>404</v>
      </c>
      <c r="D387" s="33">
        <v>80</v>
      </c>
    </row>
    <row r="388" spans="1:4" ht="30" customHeight="1">
      <c r="A388" s="28">
        <v>298</v>
      </c>
      <c r="B388" s="29" t="s">
        <v>392</v>
      </c>
      <c r="C388" s="43" t="s">
        <v>405</v>
      </c>
      <c r="D388" s="44">
        <v>24</v>
      </c>
    </row>
    <row r="389" spans="1:4" ht="30" customHeight="1">
      <c r="A389" s="28">
        <v>299</v>
      </c>
      <c r="B389" s="29" t="s">
        <v>392</v>
      </c>
      <c r="C389" s="43" t="s">
        <v>406</v>
      </c>
      <c r="D389" s="44">
        <v>33</v>
      </c>
    </row>
    <row r="390" spans="1:4" ht="30" customHeight="1">
      <c r="A390" s="28">
        <v>300</v>
      </c>
      <c r="B390" s="36" t="s">
        <v>392</v>
      </c>
      <c r="C390" s="48" t="s">
        <v>407</v>
      </c>
      <c r="D390" s="33">
        <v>19</v>
      </c>
    </row>
    <row r="391" spans="1:4" ht="30" customHeight="1">
      <c r="A391" s="28">
        <v>301</v>
      </c>
      <c r="B391" s="36" t="s">
        <v>392</v>
      </c>
      <c r="C391" s="32" t="s">
        <v>408</v>
      </c>
      <c r="D391" s="33">
        <v>27</v>
      </c>
    </row>
    <row r="392" spans="1:4" ht="30" customHeight="1">
      <c r="A392" s="28">
        <v>302</v>
      </c>
      <c r="B392" s="29" t="s">
        <v>392</v>
      </c>
      <c r="C392" s="48" t="s">
        <v>409</v>
      </c>
      <c r="D392" s="33">
        <v>21</v>
      </c>
    </row>
    <row r="393" spans="1:4" ht="30" customHeight="1">
      <c r="A393" s="28">
        <v>303</v>
      </c>
      <c r="B393" s="36" t="s">
        <v>392</v>
      </c>
      <c r="C393" s="36" t="s">
        <v>410</v>
      </c>
      <c r="D393" s="35">
        <v>56</v>
      </c>
    </row>
    <row r="394" spans="1:4" ht="30" customHeight="1">
      <c r="A394" s="28">
        <v>304</v>
      </c>
      <c r="B394" s="29" t="s">
        <v>293</v>
      </c>
      <c r="C394" s="32" t="s">
        <v>411</v>
      </c>
      <c r="D394" s="33">
        <v>158</v>
      </c>
    </row>
    <row r="395" spans="1:4" ht="30" customHeight="1">
      <c r="A395" s="28">
        <v>305</v>
      </c>
      <c r="B395" s="29" t="s">
        <v>20</v>
      </c>
      <c r="C395" s="32" t="s">
        <v>412</v>
      </c>
      <c r="D395" s="33">
        <v>40</v>
      </c>
    </row>
    <row r="396" spans="1:4" ht="30" customHeight="1">
      <c r="A396" s="28">
        <v>306</v>
      </c>
      <c r="B396" s="29" t="s">
        <v>413</v>
      </c>
      <c r="C396" s="32" t="s">
        <v>414</v>
      </c>
      <c r="D396" s="33">
        <v>44</v>
      </c>
    </row>
    <row r="397" spans="1:4" ht="30" customHeight="1">
      <c r="A397" s="28">
        <v>307</v>
      </c>
      <c r="B397" s="29" t="s">
        <v>113</v>
      </c>
      <c r="C397" s="34" t="s">
        <v>415</v>
      </c>
      <c r="D397" s="40">
        <v>49</v>
      </c>
    </row>
    <row r="398" spans="1:4" ht="30" customHeight="1">
      <c r="A398" s="28">
        <v>308</v>
      </c>
      <c r="B398" s="29" t="s">
        <v>113</v>
      </c>
      <c r="C398" s="32" t="s">
        <v>416</v>
      </c>
      <c r="D398" s="33">
        <v>14</v>
      </c>
    </row>
    <row r="399" spans="1:4" ht="30" customHeight="1">
      <c r="A399" s="28">
        <v>309</v>
      </c>
      <c r="B399" s="29" t="s">
        <v>113</v>
      </c>
      <c r="C399" s="34" t="s">
        <v>417</v>
      </c>
      <c r="D399" s="40">
        <v>2</v>
      </c>
    </row>
    <row r="400" spans="1:4" ht="30" customHeight="1">
      <c r="A400" s="28">
        <v>310</v>
      </c>
      <c r="B400" s="29" t="s">
        <v>113</v>
      </c>
      <c r="C400" s="32" t="s">
        <v>418</v>
      </c>
      <c r="D400" s="33">
        <v>2</v>
      </c>
    </row>
    <row r="401" spans="1:4" ht="30" customHeight="1">
      <c r="A401" s="54">
        <v>311</v>
      </c>
      <c r="B401" s="55" t="s">
        <v>308</v>
      </c>
      <c r="C401" s="56" t="s">
        <v>419</v>
      </c>
      <c r="D401" s="57">
        <v>77</v>
      </c>
    </row>
    <row r="402" spans="1:4">
      <c r="A402" s="76" t="s">
        <v>420</v>
      </c>
      <c r="B402" s="76"/>
      <c r="C402" s="58"/>
      <c r="D402" s="59">
        <f>SUM(D92:D401)</f>
        <v>11458</v>
      </c>
    </row>
  </sheetData>
  <mergeCells count="10">
    <mergeCell ref="B4:D4"/>
    <mergeCell ref="B6:D6"/>
    <mergeCell ref="A402:B402"/>
    <mergeCell ref="A89:D89"/>
    <mergeCell ref="A90:D90"/>
    <mergeCell ref="A17:D17"/>
    <mergeCell ref="B7:D7"/>
    <mergeCell ref="B26:E26"/>
    <mergeCell ref="A12:C12"/>
    <mergeCell ref="B13:D1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10 Фінансові активи</vt:lpstr>
      <vt:lpstr>'Додаток 10 Фінансові активи'!Область_печати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lastPrinted>2025-08-13T12:31:20Z</cp:lastPrinted>
  <dcterms:created xsi:type="dcterms:W3CDTF">2025-05-11T12:57:41Z</dcterms:created>
  <dcterms:modified xsi:type="dcterms:W3CDTF">2025-08-13T12:42:55Z</dcterms:modified>
</cp:coreProperties>
</file>