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74" i="1" l="1"/>
  <c r="N74" i="1"/>
  <c r="P78" i="1" l="1"/>
  <c r="P77" i="1"/>
  <c r="P75" i="1"/>
  <c r="P73" i="1"/>
  <c r="P72" i="1"/>
  <c r="G55" i="1"/>
  <c r="F55" i="1"/>
  <c r="H53" i="1"/>
  <c r="H55" i="1" s="1"/>
</calcChain>
</file>

<file path=xl/sharedStrings.xml><?xml version="1.0" encoding="utf-8"?>
<sst xmlns="http://schemas.openxmlformats.org/spreadsheetml/2006/main" count="103" uniqueCount="78">
  <si>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</si>
  <si>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</si>
  <si>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</si>
  <si>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</si>
  <si>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</si>
  <si>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</si>
  <si>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</si>
  <si>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</si>
  <si>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</si>
  <si>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</si>
  <si>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</si>
  <si>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</si>
  <si>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</si>
  <si>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</si>
  <si>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</si>
  <si>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</si>
  <si>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</si>
  <si>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</si>
  <si>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0813171</t>
  </si>
  <si>
    <t>Компенсаційні виплати особам з інвалідністю на бензин, ремонт, техобслуговування автотранспорту та транспортне обслуговування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</si>
  <si>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</si>
  <si>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</si>
  <si>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</si>
  <si>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</si>
  <si>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</si>
  <si>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</si>
  <si>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</si>
  <si>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</si>
  <si>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</si>
  <si>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Забезпечення здійснення компенсаційних виплат особам з інвалідністю на бензин, ремонт, технічне обслуговування автомобілів, мотоколясок, транспортне обслуговування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</si>
  <si>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</si>
  <si>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</si>
  <si>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</si>
  <si>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</si>
  <si>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</si>
  <si>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</si>
  <si>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</si>
  <si>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</si>
  <si>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</si>
  <si>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</si>
  <si>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</si>
  <si>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разом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</si>
  <si>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</si>
  <si>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</si>
  <si>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</si>
  <si>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</si>
  <si>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</si>
  <si>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</si>
  <si>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</si>
  <si>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</si>
  <si>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</si>
  <si>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по  компенсаційних виплатах особам з інвалідністю на бензин, ремонт, техобслуговування автотранспорту та транспортне обслуговування</t>
  </si>
  <si>
    <t>грн.</t>
  </si>
  <si>
    <t>кошторис</t>
  </si>
  <si>
    <t>продукту</t>
  </si>
  <si>
    <t>Кількість осіб з інвалідністю та дітей з інвалідністю, які в установленому порядку забезпечені автомобілем та мають в користуванні мотоколяску</t>
  </si>
  <si>
    <t>осіб.</t>
  </si>
  <si>
    <t>дані обліку</t>
  </si>
  <si>
    <t>осіб</t>
  </si>
  <si>
    <t>Кількість одержувачів компенсації на бензин,ремонт,техобслуговування  автомобілів та мотоколясок</t>
  </si>
  <si>
    <t>Кількість одержувачів компенсацій на транспортне обслуговування автомобілів</t>
  </si>
  <si>
    <t xml:space="preserve">якості </t>
  </si>
  <si>
    <t xml:space="preserve">частка осіб з інвалідністю, яким виплачено компенсацію на бензин, ремонт, техобслуговування автомобілів та мотоколясок, до кількості осіб з інвалідністю, які забезпечені автомобілями та мотоколясками, </t>
  </si>
  <si>
    <t>%</t>
  </si>
  <si>
    <t>розрахунок</t>
  </si>
  <si>
    <t>частка осіб з інвалідністю, які перебувають на обліку для безоплатного/пільгового забезпечення автомобілем, мають право на забезпечення автомобілем, до кількості осіб з  інвалідністю, яким виплачено компенсацію на транспортне обслуговування</t>
  </si>
  <si>
    <t>Заступник директора департаменту соціальної політики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</si>
  <si>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</si>
  <si>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</si>
  <si>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</si>
  <si>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</si>
  <si>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</si>
  <si>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Кількість  осіб з інвалідністю та дітей з інвалідністю, які мають право на забезпечення авто-лем, але не одержали його і користуються автомобілем, придбаним за власні кошти</t>
  </si>
  <si>
    <t>департаменту соціальної політики Луцької міської ради від                       17.01.2020 № 2/11.13-1</t>
  </si>
  <si>
    <t>бюджетної програми місцевого бюджету на 2020 рік</t>
  </si>
  <si>
    <t>Обсяг бюджетних призначень/бюджетних асигнувань  - 255200,00 гривень, у тому числі загального фонду -  255200,00 гривень та спеціального фонду — 0,00 гривень</t>
  </si>
  <si>
    <t>Т.П.Янчук</t>
  </si>
  <si>
    <t>Бюджетний Кодекс України, Закон України "Про Державний бюджет України на 2020", Рішення міської ради від 24.12.2019 № 68/3 "Про бюджет Луцької міської територіальної громади на 2020 рік " 
НАКАЗ Міністерства фінансів України від 24.01.2012  № 44 Про затвердження Порядку складання фінансової, бюджетної та іншої звітності розпорядниками та одержувачами бюджетних коштів, Закони України «Про службу в органах місцевого самоврядування в Україні», «Про запобігання корупції»,«Про місцеве самоврядування в Україні», «Про доступ до публічної інформації», «Про захист персональних даних»
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 встановлення телефонів особам з інвалідністю  І та ІІ гр., затверджений рішенням Волинської обласної ради від 16.05.2019 № 249 ,
ЗУ “Про основи соціальної захищеності осіб з інвалідністю в Україні”
Порядок виплати та розміри грошових компенсацій на бензин, ремонт і технічне обслуговування автомобілів та на транспортне обслуговування, затверджений постановою КМУ від 14.02.2007 №228 "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</si>
</sst>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8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b/>
      <sz val="11"/>
      <name val="Arial"/>
      <charset val="204"/>
    </font>
    <font>
      <sz val="12"/>
      <name val="Arial"/>
      <charset val="204"/>
    </font>
    <font>
      <i/>
      <sz val="12"/>
      <name val="Arial"/>
      <charset val="204"/>
    </font>
    <font>
      <i/>
      <sz val="14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0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left" wrapText="1"/>
    </xf>
    <xf numFmtId="2" fontId="5" fillId="0" borderId="5" xfId="0" applyNumberFormat="1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1" fontId="15" fillId="0" borderId="5" xfId="0" applyNumberFormat="1" applyFont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9" fillId="0" borderId="5" xfId="0" applyFont="1" applyBorder="1" applyAlignment="1" applyProtection="1">
      <alignment wrapText="1"/>
    </xf>
    <xf numFmtId="0" fontId="9" fillId="0" borderId="5" xfId="0" applyFont="1" applyBorder="1" applyAlignment="1" applyProtection="1"/>
    <xf numFmtId="2" fontId="11" fillId="0" borderId="5" xfId="0" applyNumberFormat="1" applyFont="1" applyBorder="1" applyAlignment="1" applyProtection="1"/>
    <xf numFmtId="0" fontId="13" fillId="0" borderId="5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" fontId="5" fillId="0" borderId="7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5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wrapText="1"/>
    </xf>
    <xf numFmtId="1" fontId="1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1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view="pageBreakPreview" topLeftCell="A14" zoomScale="74" zoomScaleNormal="83" zoomScalePageLayoutView="74" workbookViewId="0">
      <selection activeCell="B35" sqref="B35:Q35"/>
    </sheetView>
  </sheetViews>
  <sheetFormatPr defaultRowHeight="11.25" x14ac:dyDescent="0.2"/>
  <cols>
    <col min="1" max="1" width="9.16406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6" t="s">
        <v>5</v>
      </c>
      <c r="N9" s="66"/>
      <c r="O9" s="66"/>
      <c r="P9" s="66"/>
      <c r="Q9" s="66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7" t="s">
        <v>73</v>
      </c>
      <c r="N10" s="67"/>
      <c r="O10" s="67"/>
      <c r="P10" s="67"/>
      <c r="Q10" s="67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6"/>
      <c r="N12" s="66"/>
      <c r="O12" s="66"/>
      <c r="P12" s="66"/>
      <c r="Q12" s="66"/>
    </row>
    <row r="13" spans="1:17" ht="27.6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7"/>
      <c r="N13" s="67"/>
      <c r="O13" s="67"/>
      <c r="P13" s="67"/>
      <c r="Q13" s="67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68" t="s">
        <v>8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 ht="15" x14ac:dyDescent="0.2">
      <c r="A18" s="69" t="s">
        <v>74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70" t="s">
        <v>10</v>
      </c>
      <c r="C22" s="70"/>
      <c r="D22" s="5"/>
      <c r="E22" s="71" t="s">
        <v>11</v>
      </c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</row>
    <row r="23" spans="1:17" ht="12.75" x14ac:dyDescent="0.2">
      <c r="A23" s="5"/>
      <c r="B23" s="72" t="s">
        <v>12</v>
      </c>
      <c r="C23" s="72"/>
      <c r="D23" s="5"/>
      <c r="E23" s="73" t="s">
        <v>13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70" t="s">
        <v>15</v>
      </c>
      <c r="C25" s="70"/>
      <c r="D25" s="5"/>
      <c r="E25" s="71" t="s">
        <v>11</v>
      </c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</row>
    <row r="26" spans="1:17" ht="12.75" x14ac:dyDescent="0.2">
      <c r="A26" s="9"/>
      <c r="B26" s="72" t="s">
        <v>12</v>
      </c>
      <c r="C26" s="72"/>
      <c r="D26" s="5"/>
      <c r="E26" s="73" t="s">
        <v>16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46.15" customHeight="1" x14ac:dyDescent="0.25">
      <c r="A28" s="4" t="s">
        <v>17</v>
      </c>
      <c r="B28" s="70" t="s">
        <v>18</v>
      </c>
      <c r="C28" s="70"/>
      <c r="D28" s="5"/>
      <c r="E28" s="74">
        <v>1010</v>
      </c>
      <c r="F28" s="74"/>
      <c r="G28" s="11"/>
      <c r="H28" s="75" t="s">
        <v>19</v>
      </c>
      <c r="I28" s="75"/>
      <c r="J28" s="75"/>
      <c r="K28" s="75"/>
      <c r="L28" s="75"/>
      <c r="M28" s="75"/>
      <c r="N28" s="75"/>
      <c r="O28" s="75"/>
      <c r="P28" s="75"/>
      <c r="Q28" s="75"/>
    </row>
    <row r="29" spans="1:17" ht="12.75" x14ac:dyDescent="0.2">
      <c r="A29" s="9"/>
      <c r="B29" s="72" t="s">
        <v>12</v>
      </c>
      <c r="C29" s="72"/>
      <c r="D29" s="5"/>
      <c r="E29" s="12" t="s">
        <v>20</v>
      </c>
      <c r="F29" s="13"/>
      <c r="G29" s="11"/>
      <c r="H29" s="73" t="s">
        <v>21</v>
      </c>
      <c r="I29" s="73"/>
      <c r="J29" s="73"/>
      <c r="K29" s="73"/>
      <c r="L29" s="73"/>
      <c r="M29" s="73"/>
      <c r="N29" s="73"/>
      <c r="O29" s="73"/>
      <c r="P29" s="73"/>
      <c r="Q29" s="73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76" t="s">
        <v>75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77" t="s">
        <v>24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0.75" customHeight="1" x14ac:dyDescent="0.2">
      <c r="A35" s="9"/>
      <c r="B35" s="78" t="s">
        <v>77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</row>
    <row r="36" spans="1:17" ht="24.2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">
      <c r="A37" s="9" t="s">
        <v>25</v>
      </c>
      <c r="B37" s="79" t="s">
        <v>26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16"/>
    </row>
    <row r="38" spans="1:17" ht="34.5" customHeight="1" x14ac:dyDescent="0.25">
      <c r="A38" s="9"/>
      <c r="B38" s="17" t="s">
        <v>27</v>
      </c>
      <c r="C38" s="80" t="s">
        <v>28</v>
      </c>
      <c r="D38" s="80"/>
      <c r="E38" s="80"/>
      <c r="F38" s="80"/>
      <c r="G38" s="80"/>
      <c r="H38" s="80"/>
      <c r="I38" s="80"/>
      <c r="J38" s="80"/>
      <c r="K38" s="16"/>
      <c r="L38" s="16"/>
      <c r="M38" s="16"/>
      <c r="N38" s="16"/>
      <c r="O38" s="16"/>
      <c r="P38" s="16"/>
      <c r="Q38" s="16"/>
    </row>
    <row r="39" spans="1:17" ht="38.450000000000003" customHeight="1" x14ac:dyDescent="0.2">
      <c r="A39" s="10"/>
      <c r="B39" s="18">
        <v>1</v>
      </c>
      <c r="C39" s="81" t="s">
        <v>29</v>
      </c>
      <c r="D39" s="81"/>
      <c r="E39" s="81"/>
      <c r="F39" s="81"/>
      <c r="G39" s="81"/>
      <c r="H39" s="81"/>
      <c r="I39" s="81"/>
      <c r="J39" s="81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18"/>
      <c r="C40" s="82"/>
      <c r="D40" s="82"/>
      <c r="E40" s="82"/>
      <c r="F40" s="82"/>
      <c r="G40" s="82"/>
      <c r="H40" s="82"/>
      <c r="I40" s="82"/>
      <c r="J40" s="82"/>
      <c r="K40" s="1"/>
      <c r="L40" s="1"/>
      <c r="M40" s="1"/>
      <c r="N40" s="1"/>
      <c r="O40" s="1"/>
      <c r="P40" s="1"/>
      <c r="Q40" s="1"/>
    </row>
    <row r="41" spans="1:17" ht="12.75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5.75" x14ac:dyDescent="0.25">
      <c r="A42" s="4" t="s">
        <v>30</v>
      </c>
      <c r="B42" s="83" t="s">
        <v>31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</row>
    <row r="43" spans="1:17" ht="15" customHeight="1" x14ac:dyDescent="0.2">
      <c r="A43" s="20"/>
      <c r="B43" s="78" t="s">
        <v>32</v>
      </c>
      <c r="C43" s="78"/>
      <c r="D43" s="78"/>
      <c r="E43" s="78"/>
      <c r="F43" s="78"/>
      <c r="G43" s="78"/>
      <c r="H43" s="78"/>
      <c r="I43" s="78"/>
      <c r="J43" s="78"/>
      <c r="K43" s="78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36.200000000000003" customHeight="1" x14ac:dyDescent="0.25">
      <c r="A45" s="21" t="s">
        <v>33</v>
      </c>
      <c r="B45" s="21" t="s">
        <v>34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15" customHeight="1" x14ac:dyDescent="0.25">
      <c r="A46" s="23"/>
      <c r="B46" s="53" t="s">
        <v>27</v>
      </c>
      <c r="C46" s="84" t="s">
        <v>35</v>
      </c>
      <c r="D46" s="84"/>
      <c r="E46" s="84"/>
      <c r="F46" s="84"/>
      <c r="G46" s="84"/>
      <c r="H46" s="84"/>
      <c r="I46" s="84"/>
      <c r="J46" s="84"/>
      <c r="K46" s="22"/>
      <c r="L46" s="22"/>
      <c r="M46" s="22"/>
      <c r="N46" s="22"/>
      <c r="O46" s="22"/>
      <c r="P46" s="22"/>
      <c r="Q46" s="22"/>
    </row>
    <row r="47" spans="1:17" ht="38.450000000000003" customHeight="1" x14ac:dyDescent="0.2">
      <c r="A47" s="23"/>
      <c r="B47" s="54">
        <v>1</v>
      </c>
      <c r="C47" s="85" t="s">
        <v>29</v>
      </c>
      <c r="D47" s="85"/>
      <c r="E47" s="85"/>
      <c r="F47" s="85"/>
      <c r="G47" s="85"/>
      <c r="H47" s="85"/>
      <c r="I47" s="85"/>
      <c r="J47" s="85"/>
      <c r="K47" s="22"/>
      <c r="L47" s="22"/>
      <c r="M47" s="22"/>
      <c r="N47" s="22"/>
      <c r="O47" s="22"/>
      <c r="P47" s="22"/>
      <c r="Q47" s="22"/>
    </row>
    <row r="48" spans="1:17" ht="12" x14ac:dyDescent="0.2">
      <c r="A48" s="23"/>
      <c r="B48" s="52"/>
      <c r="C48" s="86"/>
      <c r="D48" s="86"/>
      <c r="E48" s="86"/>
      <c r="F48" s="86"/>
      <c r="G48" s="86"/>
      <c r="H48" s="86"/>
      <c r="I48" s="86"/>
      <c r="J48" s="86"/>
      <c r="K48" s="22"/>
      <c r="L48" s="22"/>
      <c r="M48" s="22"/>
      <c r="N48" s="22"/>
      <c r="O48" s="22"/>
      <c r="P48" s="22"/>
      <c r="Q48" s="22"/>
    </row>
    <row r="49" spans="1:17" ht="12.75" x14ac:dyDescent="0.2">
      <c r="A49" s="23"/>
      <c r="B49" s="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1:17" ht="18.2" customHeight="1" x14ac:dyDescent="0.25">
      <c r="A50" s="21" t="s">
        <v>36</v>
      </c>
      <c r="B50" s="21" t="s">
        <v>37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</row>
    <row r="51" spans="1:17" ht="14.65" customHeight="1" x14ac:dyDescent="0.25">
      <c r="A51" s="21"/>
      <c r="B51" s="4"/>
      <c r="C51" s="22"/>
      <c r="D51" s="22"/>
      <c r="E51" s="22"/>
      <c r="F51" s="22"/>
      <c r="G51" s="22"/>
      <c r="H51" s="22" t="s">
        <v>38</v>
      </c>
      <c r="I51" s="22"/>
      <c r="J51" s="22"/>
      <c r="K51" s="22"/>
      <c r="L51" s="22"/>
      <c r="M51" s="22"/>
      <c r="N51" s="22"/>
      <c r="O51" s="22"/>
      <c r="P51" s="22"/>
      <c r="Q51" s="22"/>
    </row>
    <row r="52" spans="1:17" ht="29.25" customHeight="1" x14ac:dyDescent="0.25">
      <c r="A52" s="33" t="s">
        <v>27</v>
      </c>
      <c r="B52" s="87" t="s">
        <v>37</v>
      </c>
      <c r="C52" s="87"/>
      <c r="D52" s="87"/>
      <c r="E52" s="87"/>
      <c r="F52" s="48" t="s">
        <v>39</v>
      </c>
      <c r="G52" s="48" t="s">
        <v>40</v>
      </c>
      <c r="H52" s="49" t="s">
        <v>41</v>
      </c>
      <c r="I52" s="22"/>
      <c r="J52" s="22"/>
      <c r="K52" s="22"/>
      <c r="L52" s="22"/>
      <c r="M52" s="22"/>
      <c r="N52" s="22"/>
      <c r="O52" s="22"/>
      <c r="P52" s="22"/>
      <c r="Q52" s="22"/>
    </row>
    <row r="53" spans="1:17" ht="61.9" customHeight="1" x14ac:dyDescent="0.25">
      <c r="A53" s="33">
        <v>1</v>
      </c>
      <c r="B53" s="85" t="s">
        <v>29</v>
      </c>
      <c r="C53" s="85"/>
      <c r="D53" s="85"/>
      <c r="E53" s="85"/>
      <c r="F53" s="50">
        <v>255200</v>
      </c>
      <c r="G53" s="50"/>
      <c r="H53" s="50">
        <f>F53+G53</f>
        <v>255200</v>
      </c>
      <c r="I53" s="22"/>
      <c r="J53" s="22"/>
      <c r="K53" s="22"/>
      <c r="L53" s="22"/>
      <c r="M53" s="22"/>
      <c r="N53" s="22"/>
      <c r="O53" s="22"/>
      <c r="P53" s="22"/>
      <c r="Q53" s="22"/>
    </row>
    <row r="54" spans="1:17" ht="15.75" x14ac:dyDescent="0.25">
      <c r="A54" s="33"/>
      <c r="B54" s="88"/>
      <c r="C54" s="88"/>
      <c r="D54" s="88"/>
      <c r="E54" s="88"/>
      <c r="F54" s="50"/>
      <c r="G54" s="50"/>
      <c r="H54" s="50"/>
      <c r="I54" s="22"/>
      <c r="J54" s="22"/>
      <c r="K54" s="22"/>
      <c r="L54" s="22"/>
      <c r="M54" s="22"/>
      <c r="N54" s="22"/>
      <c r="O54" s="22"/>
      <c r="P54" s="22"/>
      <c r="Q54" s="22"/>
    </row>
    <row r="55" spans="1:17" ht="15" x14ac:dyDescent="0.2">
      <c r="A55" s="51"/>
      <c r="B55" s="88" t="s">
        <v>42</v>
      </c>
      <c r="C55" s="88"/>
      <c r="D55" s="88"/>
      <c r="E55" s="88"/>
      <c r="F55" s="50">
        <f>F53+F54</f>
        <v>255200</v>
      </c>
      <c r="G55" s="50">
        <f>G53+G54</f>
        <v>0</v>
      </c>
      <c r="H55" s="50">
        <f>H53+H54</f>
        <v>255200</v>
      </c>
      <c r="I55" s="22"/>
      <c r="J55" s="22"/>
      <c r="K55" s="22"/>
      <c r="L55" s="22"/>
      <c r="M55" s="22"/>
      <c r="N55" s="22"/>
      <c r="O55" s="22"/>
      <c r="P55" s="22"/>
      <c r="Q55" s="22"/>
    </row>
    <row r="56" spans="1:17" ht="12.75" x14ac:dyDescent="0.2">
      <c r="A56" s="23"/>
      <c r="B56" s="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21" t="s">
        <v>43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2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25.9" customHeight="1" x14ac:dyDescent="0.2">
      <c r="A60" s="57" t="s">
        <v>27</v>
      </c>
      <c r="B60" s="89" t="s">
        <v>44</v>
      </c>
      <c r="C60" s="89"/>
      <c r="D60" s="89"/>
      <c r="E60" s="89"/>
      <c r="F60" s="89"/>
      <c r="G60" s="89"/>
      <c r="H60" s="89"/>
      <c r="I60" s="89"/>
      <c r="J60" s="89"/>
      <c r="K60" s="89"/>
      <c r="L60" s="90" t="s">
        <v>39</v>
      </c>
      <c r="M60" s="90"/>
      <c r="N60" s="90" t="s">
        <v>40</v>
      </c>
      <c r="O60" s="90"/>
      <c r="P60" s="58" t="s">
        <v>42</v>
      </c>
      <c r="Q60" s="24"/>
    </row>
    <row r="61" spans="1:17" x14ac:dyDescent="0.2">
      <c r="A61" s="59">
        <v>1</v>
      </c>
      <c r="B61" s="91">
        <v>2</v>
      </c>
      <c r="C61" s="91"/>
      <c r="D61" s="91"/>
      <c r="E61" s="91"/>
      <c r="F61" s="91"/>
      <c r="G61" s="91"/>
      <c r="H61" s="91"/>
      <c r="I61" s="91"/>
      <c r="J61" s="91"/>
      <c r="K61" s="91"/>
      <c r="L61" s="92">
        <v>3</v>
      </c>
      <c r="M61" s="92"/>
      <c r="N61" s="92">
        <v>4</v>
      </c>
      <c r="O61" s="92"/>
      <c r="P61" s="60">
        <v>5</v>
      </c>
      <c r="Q61" s="25"/>
    </row>
    <row r="62" spans="1:17" ht="12.75" customHeight="1" x14ac:dyDescent="0.2">
      <c r="A62" s="90" t="s">
        <v>45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3"/>
      <c r="M62" s="93"/>
      <c r="N62" s="93"/>
      <c r="O62" s="93"/>
      <c r="P62" s="61"/>
      <c r="Q62" s="26"/>
    </row>
    <row r="63" spans="1:17" ht="12.75" x14ac:dyDescent="0.2">
      <c r="A63" s="2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21" t="s">
        <v>46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90" t="s">
        <v>27</v>
      </c>
      <c r="B66" s="90"/>
      <c r="C66" s="90"/>
      <c r="D66" s="90" t="s">
        <v>47</v>
      </c>
      <c r="E66" s="90"/>
      <c r="F66" s="90"/>
      <c r="G66" s="90"/>
      <c r="H66" s="90"/>
      <c r="I66" s="90"/>
      <c r="J66" s="90"/>
      <c r="K66" s="90"/>
      <c r="L66" s="90" t="s">
        <v>48</v>
      </c>
      <c r="M66" s="90" t="s">
        <v>49</v>
      </c>
      <c r="N66" s="90" t="s">
        <v>39</v>
      </c>
      <c r="O66" s="90" t="s">
        <v>40</v>
      </c>
      <c r="P66" s="88" t="s">
        <v>42</v>
      </c>
      <c r="Q66" s="94"/>
    </row>
    <row r="67" spans="1:17" ht="21.4" customHeight="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88"/>
      <c r="Q67" s="94"/>
    </row>
    <row r="68" spans="1:17" ht="12.75" x14ac:dyDescent="0.2">
      <c r="A68" s="95">
        <v>1</v>
      </c>
      <c r="B68" s="95"/>
      <c r="C68" s="95"/>
      <c r="D68" s="95">
        <v>3</v>
      </c>
      <c r="E68" s="95"/>
      <c r="F68" s="95"/>
      <c r="G68" s="95"/>
      <c r="H68" s="95"/>
      <c r="I68" s="95"/>
      <c r="J68" s="95"/>
      <c r="K68" s="95"/>
      <c r="L68" s="56">
        <v>4</v>
      </c>
      <c r="M68" s="95">
        <v>5</v>
      </c>
      <c r="N68" s="95"/>
      <c r="O68" s="56"/>
      <c r="P68" s="56">
        <v>6</v>
      </c>
      <c r="Q68" s="28"/>
    </row>
    <row r="69" spans="1:17" ht="15" customHeight="1" x14ac:dyDescent="0.25">
      <c r="A69" s="96" t="s">
        <v>50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55"/>
      <c r="P69" s="55"/>
      <c r="Q69" s="28"/>
    </row>
    <row r="70" spans="1:17" ht="48.75" customHeight="1" x14ac:dyDescent="0.25">
      <c r="A70" s="97">
        <v>1</v>
      </c>
      <c r="B70" s="97"/>
      <c r="C70" s="97"/>
      <c r="D70" s="98" t="s">
        <v>51</v>
      </c>
      <c r="E70" s="98"/>
      <c r="F70" s="98"/>
      <c r="G70" s="98"/>
      <c r="H70" s="98"/>
      <c r="I70" s="98"/>
      <c r="J70" s="98"/>
      <c r="K70" s="98"/>
      <c r="L70" s="29" t="s">
        <v>52</v>
      </c>
      <c r="M70" s="30" t="s">
        <v>53</v>
      </c>
      <c r="N70" s="31">
        <v>255200</v>
      </c>
      <c r="O70" s="32"/>
      <c r="P70" s="31">
        <v>262000</v>
      </c>
      <c r="Q70" s="6"/>
    </row>
    <row r="71" spans="1:17" ht="15.75" x14ac:dyDescent="0.25">
      <c r="A71" s="99" t="s">
        <v>54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</row>
    <row r="72" spans="1:17" ht="34.5" customHeight="1" x14ac:dyDescent="0.2">
      <c r="A72" s="100">
        <v>1</v>
      </c>
      <c r="B72" s="100"/>
      <c r="C72" s="100"/>
      <c r="D72" s="101" t="s">
        <v>55</v>
      </c>
      <c r="E72" s="101"/>
      <c r="F72" s="101"/>
      <c r="G72" s="101"/>
      <c r="H72" s="101"/>
      <c r="I72" s="101"/>
      <c r="J72" s="101"/>
      <c r="K72" s="101"/>
      <c r="L72" s="34" t="s">
        <v>56</v>
      </c>
      <c r="M72" s="35" t="s">
        <v>57</v>
      </c>
      <c r="N72" s="35">
        <v>145</v>
      </c>
      <c r="O72" s="35"/>
      <c r="P72" s="36">
        <f>N72+O72</f>
        <v>145</v>
      </c>
      <c r="Q72" s="37"/>
    </row>
    <row r="73" spans="1:17" ht="53.25" customHeight="1" x14ac:dyDescent="0.2">
      <c r="A73" s="100">
        <v>2</v>
      </c>
      <c r="B73" s="100"/>
      <c r="C73" s="100"/>
      <c r="D73" s="101" t="s">
        <v>72</v>
      </c>
      <c r="E73" s="101"/>
      <c r="F73" s="101"/>
      <c r="G73" s="101"/>
      <c r="H73" s="101"/>
      <c r="I73" s="101"/>
      <c r="J73" s="101"/>
      <c r="K73" s="101"/>
      <c r="L73" s="34" t="s">
        <v>58</v>
      </c>
      <c r="M73" s="35" t="s">
        <v>57</v>
      </c>
      <c r="N73" s="35">
        <v>43</v>
      </c>
      <c r="O73" s="35"/>
      <c r="P73" s="36">
        <f>N73+O73</f>
        <v>43</v>
      </c>
      <c r="Q73" s="37"/>
    </row>
    <row r="74" spans="1:17" ht="30.75" customHeight="1" x14ac:dyDescent="0.2">
      <c r="A74" s="100">
        <v>3</v>
      </c>
      <c r="B74" s="100"/>
      <c r="C74" s="100"/>
      <c r="D74" s="102" t="s">
        <v>59</v>
      </c>
      <c r="E74" s="102"/>
      <c r="F74" s="102"/>
      <c r="G74" s="102"/>
      <c r="H74" s="102"/>
      <c r="I74" s="102"/>
      <c r="J74" s="102"/>
      <c r="K74" s="102"/>
      <c r="L74" s="34"/>
      <c r="M74" s="35"/>
      <c r="N74" s="35">
        <f>N72+N73</f>
        <v>188</v>
      </c>
      <c r="O74" s="35"/>
      <c r="P74" s="36">
        <f>N74</f>
        <v>188</v>
      </c>
      <c r="Q74" s="37"/>
    </row>
    <row r="75" spans="1:17" ht="30.75" customHeight="1" x14ac:dyDescent="0.2">
      <c r="A75" s="100">
        <v>4</v>
      </c>
      <c r="B75" s="100"/>
      <c r="C75" s="100"/>
      <c r="D75" s="101" t="s">
        <v>60</v>
      </c>
      <c r="E75" s="101"/>
      <c r="F75" s="101"/>
      <c r="G75" s="101"/>
      <c r="H75" s="101"/>
      <c r="I75" s="101"/>
      <c r="J75" s="101"/>
      <c r="K75" s="101"/>
      <c r="L75" s="34" t="s">
        <v>58</v>
      </c>
      <c r="M75" s="35" t="s">
        <v>57</v>
      </c>
      <c r="N75" s="35">
        <v>372</v>
      </c>
      <c r="O75" s="35"/>
      <c r="P75" s="36">
        <f>N75+O75</f>
        <v>372</v>
      </c>
      <c r="Q75" s="37"/>
    </row>
    <row r="76" spans="1:17" ht="15.75" x14ac:dyDescent="0.25">
      <c r="A76" s="19" t="s">
        <v>61</v>
      </c>
      <c r="B76" s="19"/>
      <c r="C76" s="19"/>
      <c r="D76" s="38"/>
      <c r="E76" s="38"/>
      <c r="F76" s="38"/>
      <c r="G76" s="38"/>
      <c r="H76" s="38"/>
      <c r="I76" s="38"/>
      <c r="J76" s="38"/>
      <c r="K76" s="38"/>
      <c r="L76" s="19"/>
      <c r="M76" s="19"/>
      <c r="N76" s="19"/>
      <c r="O76" s="19"/>
      <c r="P76" s="19"/>
      <c r="Q76" s="19"/>
    </row>
    <row r="77" spans="1:17" ht="59.65" customHeight="1" x14ac:dyDescent="0.2">
      <c r="A77" s="100">
        <v>1</v>
      </c>
      <c r="B77" s="100"/>
      <c r="C77" s="100"/>
      <c r="D77" s="101" t="s">
        <v>62</v>
      </c>
      <c r="E77" s="101"/>
      <c r="F77" s="101"/>
      <c r="G77" s="101"/>
      <c r="H77" s="101"/>
      <c r="I77" s="101"/>
      <c r="J77" s="101"/>
      <c r="K77" s="101"/>
      <c r="L77" s="39" t="s">
        <v>63</v>
      </c>
      <c r="M77" s="40" t="s">
        <v>64</v>
      </c>
      <c r="N77" s="40">
        <v>100</v>
      </c>
      <c r="O77" s="40"/>
      <c r="P77" s="41">
        <f>N77+O77</f>
        <v>100</v>
      </c>
      <c r="Q77" s="42"/>
    </row>
    <row r="78" spans="1:17" ht="51.75" customHeight="1" x14ac:dyDescent="0.2">
      <c r="A78" s="103">
        <v>2</v>
      </c>
      <c r="B78" s="103"/>
      <c r="C78" s="103"/>
      <c r="D78" s="104" t="s">
        <v>65</v>
      </c>
      <c r="E78" s="104"/>
      <c r="F78" s="104"/>
      <c r="G78" s="104"/>
      <c r="H78" s="104"/>
      <c r="I78" s="104"/>
      <c r="J78" s="104"/>
      <c r="K78" s="104"/>
      <c r="L78" s="62" t="s">
        <v>63</v>
      </c>
      <c r="M78" s="63" t="s">
        <v>64</v>
      </c>
      <c r="N78" s="64">
        <v>100</v>
      </c>
      <c r="O78" s="64"/>
      <c r="P78" s="65">
        <f>N78+O78</f>
        <v>100</v>
      </c>
      <c r="Q78" s="43"/>
    </row>
    <row r="79" spans="1:17" ht="47.45" customHeight="1" x14ac:dyDescent="0.2">
      <c r="A79" s="105"/>
      <c r="B79" s="105"/>
      <c r="C79" s="105"/>
      <c r="D79" s="106"/>
      <c r="E79" s="106"/>
      <c r="F79" s="106"/>
      <c r="G79" s="106"/>
      <c r="H79" s="106"/>
      <c r="I79" s="106"/>
      <c r="J79" s="106"/>
      <c r="K79" s="106"/>
      <c r="L79" s="45"/>
      <c r="M79" s="44"/>
      <c r="N79" s="45"/>
      <c r="O79" s="45"/>
      <c r="P79" s="44"/>
      <c r="Q79" s="45"/>
    </row>
    <row r="80" spans="1:17" ht="12.75" x14ac:dyDescent="0.2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</row>
    <row r="81" spans="1:17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39.950000000000003" customHeight="1" x14ac:dyDescent="0.3">
      <c r="A82" s="5"/>
      <c r="B82" s="107" t="s">
        <v>66</v>
      </c>
      <c r="C82" s="107"/>
      <c r="D82" s="107"/>
      <c r="E82" s="107"/>
      <c r="F82" s="5"/>
      <c r="G82" s="16"/>
      <c r="H82" s="5"/>
      <c r="I82" s="5"/>
      <c r="J82" s="5"/>
      <c r="K82" s="5"/>
      <c r="L82" s="5"/>
      <c r="M82" s="5"/>
      <c r="N82" s="108" t="s">
        <v>76</v>
      </c>
      <c r="O82" s="108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72" t="s">
        <v>67</v>
      </c>
      <c r="H83" s="72"/>
      <c r="I83" s="72"/>
      <c r="J83" s="5"/>
      <c r="K83" s="5"/>
      <c r="L83" s="5"/>
      <c r="M83" s="8"/>
      <c r="N83" s="8" t="s">
        <v>68</v>
      </c>
      <c r="O83" s="8"/>
      <c r="P83" s="5"/>
      <c r="Q83" s="5"/>
    </row>
    <row r="84" spans="1:17" ht="12.75" x14ac:dyDescent="0.2">
      <c r="A84" s="5"/>
      <c r="B84" s="14" t="s">
        <v>69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36" customHeight="1" x14ac:dyDescent="0.3">
      <c r="A86" s="5"/>
      <c r="B86" s="107" t="s">
        <v>70</v>
      </c>
      <c r="C86" s="107"/>
      <c r="D86" s="107"/>
      <c r="E86" s="107"/>
      <c r="F86" s="5"/>
      <c r="G86" s="16"/>
      <c r="H86" s="5"/>
      <c r="I86" s="5"/>
      <c r="J86" s="5"/>
      <c r="K86" s="5"/>
      <c r="L86" s="5"/>
      <c r="M86" s="5"/>
      <c r="N86" s="108" t="s">
        <v>71</v>
      </c>
      <c r="O86" s="108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72" t="s">
        <v>67</v>
      </c>
      <c r="H87" s="72"/>
      <c r="I87" s="72"/>
      <c r="J87" s="5"/>
      <c r="K87" s="5"/>
      <c r="L87" s="5"/>
      <c r="M87" s="8"/>
      <c r="N87" s="8" t="s">
        <v>68</v>
      </c>
      <c r="O87" s="8"/>
      <c r="P87" s="5"/>
      <c r="Q87" s="5"/>
    </row>
  </sheetData>
  <mergeCells count="79">
    <mergeCell ref="G87:I87"/>
    <mergeCell ref="B82:E82"/>
    <mergeCell ref="N82:O82"/>
    <mergeCell ref="G83:I83"/>
    <mergeCell ref="B86:E86"/>
    <mergeCell ref="N86:O86"/>
    <mergeCell ref="A77:C77"/>
    <mergeCell ref="D77:K77"/>
    <mergeCell ref="A78:C78"/>
    <mergeCell ref="D78:K78"/>
    <mergeCell ref="A79:C79"/>
    <mergeCell ref="D79:K79"/>
    <mergeCell ref="A73:C73"/>
    <mergeCell ref="D73:K73"/>
    <mergeCell ref="A74:C74"/>
    <mergeCell ref="D74:K74"/>
    <mergeCell ref="A75:C75"/>
    <mergeCell ref="D75:K75"/>
    <mergeCell ref="A69:N69"/>
    <mergeCell ref="A70:C70"/>
    <mergeCell ref="D70:K70"/>
    <mergeCell ref="A71:Q71"/>
    <mergeCell ref="A72:C72"/>
    <mergeCell ref="D72:K7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N60:O60"/>
    <mergeCell ref="B61:K61"/>
    <mergeCell ref="L61:M61"/>
    <mergeCell ref="N61:O61"/>
    <mergeCell ref="A62:K62"/>
    <mergeCell ref="L62:M62"/>
    <mergeCell ref="N62:O62"/>
    <mergeCell ref="B53:E53"/>
    <mergeCell ref="B54:E54"/>
    <mergeCell ref="B55:E55"/>
    <mergeCell ref="B60:K60"/>
    <mergeCell ref="L60:M60"/>
    <mergeCell ref="B43:K43"/>
    <mergeCell ref="C46:J46"/>
    <mergeCell ref="C47:J47"/>
    <mergeCell ref="C48:J48"/>
    <mergeCell ref="B52:E52"/>
    <mergeCell ref="B37:P37"/>
    <mergeCell ref="C38:J38"/>
    <mergeCell ref="C39:J39"/>
    <mergeCell ref="C40:J40"/>
    <mergeCell ref="B42:Q42"/>
    <mergeCell ref="B29:C29"/>
    <mergeCell ref="H29:Q29"/>
    <mergeCell ref="B31:Q31"/>
    <mergeCell ref="B33:Q33"/>
    <mergeCell ref="B35:Q35"/>
    <mergeCell ref="B25:C25"/>
    <mergeCell ref="E25:Q25"/>
    <mergeCell ref="B26:C26"/>
    <mergeCell ref="E26:Q26"/>
    <mergeCell ref="B28:C28"/>
    <mergeCell ref="E28:F28"/>
    <mergeCell ref="H28:Q28"/>
    <mergeCell ref="A18:Q18"/>
    <mergeCell ref="B22:C22"/>
    <mergeCell ref="E22:Q22"/>
    <mergeCell ref="B23:C23"/>
    <mergeCell ref="E23:Q23"/>
    <mergeCell ref="M9:Q9"/>
    <mergeCell ref="M10:Q10"/>
    <mergeCell ref="M12:Q12"/>
    <mergeCell ref="M13:Q13"/>
    <mergeCell ref="A17:Q17"/>
  </mergeCells>
  <pageMargins left="0.39374999999999999" right="0.39374999999999999" top="0.63124999999999998" bottom="0.63124999999999998" header="0.39374999999999999" footer="0.39374999999999999"/>
  <pageSetup paperSize="9" scale="70" firstPageNumber="0" orientation="landscape" horizontalDpi="300" verticalDpi="300" r:id="rId1"/>
  <headerFooter>
    <oddHeader>&amp;C&amp;10&amp;A</oddHeader>
    <oddFooter>&amp;C&amp;10Страница &amp;P</oddFooter>
  </headerFooter>
  <rowBreaks count="2" manualBreakCount="2">
    <brk id="36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K3101</dc:creator>
  <cp:lastModifiedBy>K3101</cp:lastModifiedBy>
  <cp:revision>19</cp:revision>
  <cp:lastPrinted>2020-01-23T15:06:38Z</cp:lastPrinted>
  <dcterms:created xsi:type="dcterms:W3CDTF">2017-03-21T11:14:43Z</dcterms:created>
  <dcterms:modified xsi:type="dcterms:W3CDTF">2020-01-23T15:11:45Z</dcterms:modified>
  <dc:language>uk-UA</dc:language>
</cp:coreProperties>
</file>