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unicipal\2026\БУХГАЛТЕРІЯ\Паспорти БП - 2026\"/>
    </mc:Choice>
  </mc:AlternateContent>
  <xr:revisionPtr revIDLastSave="0" documentId="13_ncr:1_{C75C055C-4D14-47BD-B29C-E96879927367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7" i="1" l="1"/>
  <c r="Q54" i="1"/>
  <c r="Q63" i="1"/>
  <c r="Q59" i="1"/>
  <c r="Q56" i="1"/>
  <c r="Q53" i="1"/>
  <c r="Q60" i="1" l="1"/>
  <c r="Q44" i="1"/>
  <c r="Q45" i="1" s="1"/>
  <c r="M45" i="1"/>
  <c r="L40" i="1"/>
  <c r="P39" i="1"/>
  <c r="P40" i="1" s="1"/>
</calcChain>
</file>

<file path=xl/sharedStrings.xml><?xml version="1.0" encoding="utf-8"?>
<sst xmlns="http://schemas.openxmlformats.org/spreadsheetml/2006/main" count="129" uniqueCount="96">
  <si>
    <t>ПАСПОРТ</t>
  </si>
  <si>
    <t>1.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</si>
  <si>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</si>
  <si>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</si>
  <si>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</si>
  <si>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</si>
  <si>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</si>
  <si>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</si>
  <si>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</si>
  <si>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</si>
  <si>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загальний фонд</t>
  </si>
  <si>
    <t>спеціальний фонд</t>
  </si>
  <si>
    <t>Усього</t>
  </si>
  <si>
    <t>Показники</t>
  </si>
  <si>
    <t>Одиниця виміру</t>
  </si>
  <si>
    <t>Джерело інформації</t>
  </si>
  <si>
    <t>затрат</t>
  </si>
  <si>
    <t>одиниць</t>
  </si>
  <si>
    <t>продукту</t>
  </si>
  <si>
    <t>ефективності</t>
  </si>
  <si>
    <t>якості</t>
  </si>
  <si>
    <t>%</t>
  </si>
  <si>
    <t>(підпис)</t>
  </si>
  <si>
    <t>Наказ Міністерство фінансів України</t>
  </si>
  <si>
    <t>ЗАТВЕРДЖЕНО</t>
  </si>
  <si>
    <t xml:space="preserve">Цілі державної політики, на досягнення яких спрямована реалізація бюджетної програми </t>
  </si>
  <si>
    <t>№з/п</t>
  </si>
  <si>
    <t xml:space="preserve">Ціль державної політики </t>
  </si>
  <si>
    <t xml:space="preserve">Мета бюджетної програми </t>
  </si>
  <si>
    <t>8.</t>
  </si>
  <si>
    <t xml:space="preserve">Завдання бюджетної програми </t>
  </si>
  <si>
    <t xml:space="preserve">Завдання </t>
  </si>
  <si>
    <t>26 серпня 2014 року №836</t>
  </si>
  <si>
    <t>10. Перелік місцевих/регіональних програм, які виконуються у складі бюджетної програми:</t>
  </si>
  <si>
    <t xml:space="preserve">Найменування місцевої/регіональної  програми </t>
  </si>
  <si>
    <t xml:space="preserve">гривень </t>
  </si>
  <si>
    <t>11. Результативні показники бюджетної програми:</t>
  </si>
  <si>
    <t>М.П.</t>
  </si>
  <si>
    <t xml:space="preserve">ПОГОДЖЕНО </t>
  </si>
  <si>
    <t xml:space="preserve">(у редакції наказу Міністерства фінансів України </t>
  </si>
  <si>
    <t>від 29 грудня 2018 року №1209)</t>
  </si>
  <si>
    <t>(найменування головного розпорядника коштів місцевого бюджету)</t>
  </si>
  <si>
    <t xml:space="preserve">  </t>
  </si>
  <si>
    <t>Здійснення виконавчими органами міських рад, районних у містах рад (у разі їх створення) наданих законодавством повноважень у відповідній сфері</t>
  </si>
  <si>
    <t>статистичні дані</t>
  </si>
  <si>
    <t xml:space="preserve">9. Напрями використання бюджетних коштів </t>
  </si>
  <si>
    <t>Наказ/розпорядчий документ</t>
  </si>
  <si>
    <t>(Код програмної класифікації видатків та кредитування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</si>
  <si>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</si>
  <si>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</si>
  <si>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</si>
  <si>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вимдатків та кредитування місцевого бюджету)</t>
  </si>
  <si>
    <t>(код бюджету)</t>
  </si>
  <si>
    <t>Підстави для виконання бюджетної програми</t>
  </si>
  <si>
    <t>Напрями використання бюджетних коштів</t>
  </si>
  <si>
    <t>грн.</t>
  </si>
  <si>
    <t>14</t>
  </si>
  <si>
    <t>39985748</t>
  </si>
  <si>
    <t>141</t>
  </si>
  <si>
    <t>Департамент муніципальної варти Луцької міської ради</t>
  </si>
  <si>
    <t>Здійснення виконавчими органами у містах (місті Києві),селищах,селах,обєднаних територіальних громадах наданих законодавством повноважень у відповідній сфері</t>
  </si>
  <si>
    <t>Здійснення департаментом муніципальної варти покладених законодавством повноважень у відповідній сфері</t>
  </si>
  <si>
    <t>кількість отриманих  листів, звернень, скарг</t>
  </si>
  <si>
    <t>журнали,ел.реєстри</t>
  </si>
  <si>
    <t>тис.грн/рік</t>
  </si>
  <si>
    <t xml:space="preserve">Виконання заходів у  відповідній сфері </t>
  </si>
  <si>
    <t>1418230</t>
  </si>
  <si>
    <t>Інші заходи громадського порядку та безпеки</t>
  </si>
  <si>
    <t>0380</t>
  </si>
  <si>
    <t>середні витрати на обслуговування камер відеоспостереження та мережевого обладнання</t>
  </si>
  <si>
    <t>0355100000</t>
  </si>
  <si>
    <t xml:space="preserve">Реалізація інших заходів щодо соціально-економічного розвитку територій </t>
  </si>
  <si>
    <t>Депатрамент муніципальної варти Луцької міської ради</t>
  </si>
  <si>
    <t>Комплексна програма "Безпечне місто Луцьк" на 2025-2029 роки, затверджена рішенням  Луцької міської ради від 18.12.2024 №66/80</t>
  </si>
  <si>
    <t>кількість штатних одиниць</t>
  </si>
  <si>
    <t>штатний розпис</t>
  </si>
  <si>
    <t>обсяг видатків на виконанння заходів по програмі</t>
  </si>
  <si>
    <t>кошторис</t>
  </si>
  <si>
    <t xml:space="preserve">кількість обладнання (відеокамери, програмне забезпечення), що потрібно обслуговувати </t>
  </si>
  <si>
    <t>розрахунок</t>
  </si>
  <si>
    <t xml:space="preserve">кількість обладнання (відеокамери, програмне забезпечення), що планується обслуговувати </t>
  </si>
  <si>
    <t>кількість виконаних листів, звернень, скарг на одного працівника</t>
  </si>
  <si>
    <t>відсоток вчасно виконаних листів,звернень,скарг</t>
  </si>
  <si>
    <t>відсоток кількості виконання заходів з реалізації програми до запланованих</t>
  </si>
  <si>
    <t xml:space="preserve">Департамент фінансів, бюджету та аудиту Луцької міської ради </t>
  </si>
  <si>
    <t xml:space="preserve"> </t>
  </si>
  <si>
    <t>Конституція України, Бюджетний кодекс України, Закон України "Про Державний бюджет України на 2026 рік", Закону України «Про місцеве самоврядування  в Україні», Правила складання  паспортів бюджетних  програм бюджету міста та звітів про їх виконання, затверджених наказом Міністерства фінансів України від 26.08.2014 №836, зареєстрованим у Міністерстві юстиції України 10.09.2014 за №1104/25881, зі змінами, рішення сесії Луцької міської ради від 22.12.2025 №86/79 «Про бюджет Луцької міської територіальної громади на 2026 рік» зі змінами та на підставі Положення про департамент муніципальної варти Луцької міської ради, затвердженого рішенням Луцької міської ради від 26.11.2025 № 84/104</t>
  </si>
  <si>
    <t>01.01.2026       №4-АГ</t>
  </si>
  <si>
    <t>бюджетної програми місцевого бюджету на 2026 рік</t>
  </si>
  <si>
    <t xml:space="preserve">                   Департамент муніципальної варти Луцької міської ради</t>
  </si>
  <si>
    <t>Обсяг бюджетних призначень/бюджетних асигнувань  - 1 000 000,00 гривень, у тому числі загального фонду - 1 000 000,00 гривень та спеціального фонду - 0,00 гривень</t>
  </si>
  <si>
    <t xml:space="preserve">Директор департаменту </t>
  </si>
  <si>
    <t>Юлія ЧІПАК</t>
  </si>
  <si>
    <t>(Власне ім’я, ПРІЗВИЩЕ)</t>
  </si>
  <si>
    <t>Лілія ЄЛОВА</t>
  </si>
  <si>
    <t>"___" ______________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</si>
</sst>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8"/>
      <name val="Arial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13" fillId="0" borderId="0"/>
  </cellStyleXfs>
  <cellXfs count="20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1" fontId="6" fillId="0" borderId="4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/>
    <xf numFmtId="0" fontId="8" fillId="0" borderId="0" xfId="0" applyFont="1" applyAlignment="1">
      <alignment horizontal="left"/>
    </xf>
    <xf numFmtId="2" fontId="7" fillId="0" borderId="0" xfId="0" applyNumberFormat="1" applyFont="1" applyAlignment="1">
      <alignment horizontal="right" vertical="center" wrapText="1"/>
    </xf>
    <xf numFmtId="2" fontId="7" fillId="0" borderId="8" xfId="0" applyNumberFormat="1" applyFont="1" applyBorder="1" applyAlignment="1">
      <alignment horizontal="right" vertical="center" wrapText="1"/>
    </xf>
    <xf numFmtId="2" fontId="7" fillId="0" borderId="6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1" fontId="6" fillId="0" borderId="10" xfId="0" applyNumberFormat="1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1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0" fontId="5" fillId="0" borderId="8" xfId="0" applyFont="1" applyBorder="1" applyAlignment="1">
      <alignment vertical="center" wrapText="1"/>
    </xf>
    <xf numFmtId="1" fontId="5" fillId="0" borderId="8" xfId="0" applyNumberFormat="1" applyFont="1" applyBorder="1"/>
    <xf numFmtId="1" fontId="5" fillId="0" borderId="17" xfId="0" applyNumberFormat="1" applyFont="1" applyBorder="1"/>
    <xf numFmtId="1" fontId="5" fillId="0" borderId="18" xfId="0" applyNumberFormat="1" applyFont="1" applyBorder="1"/>
    <xf numFmtId="1" fontId="5" fillId="0" borderId="9" xfId="0" applyNumberFormat="1" applyFont="1" applyBorder="1"/>
    <xf numFmtId="0" fontId="1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6" fillId="0" borderId="10" xfId="0" applyFont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1" fontId="6" fillId="0" borderId="10" xfId="0" applyNumberFormat="1" applyFont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 wrapText="1"/>
    </xf>
    <xf numFmtId="1" fontId="4" fillId="0" borderId="16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right" vertical="center" wrapText="1"/>
    </xf>
    <xf numFmtId="1" fontId="7" fillId="0" borderId="5" xfId="0" applyNumberFormat="1" applyFont="1" applyBorder="1" applyAlignment="1">
      <alignment horizontal="right" vertical="center" wrapText="1"/>
    </xf>
    <xf numFmtId="1" fontId="7" fillId="0" borderId="13" xfId="0" applyNumberFormat="1" applyFont="1" applyBorder="1" applyAlignment="1">
      <alignment horizontal="right" vertical="center" wrapText="1"/>
    </xf>
    <xf numFmtId="1" fontId="7" fillId="0" borderId="14" xfId="0" applyNumberFormat="1" applyFont="1" applyBorder="1" applyAlignment="1">
      <alignment horizontal="right" vertical="center" wrapText="1"/>
    </xf>
    <xf numFmtId="0" fontId="4" fillId="0" borderId="0" xfId="0" applyFont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" fontId="7" fillId="0" borderId="10" xfId="0" applyNumberFormat="1" applyFont="1" applyBorder="1" applyAlignment="1">
      <alignment horizontal="right" vertical="center"/>
    </xf>
    <xf numFmtId="0" fontId="7" fillId="0" borderId="24" xfId="0" applyFont="1" applyBorder="1" applyAlignment="1">
      <alignment horizontal="left"/>
    </xf>
    <xf numFmtId="0" fontId="6" fillId="0" borderId="13" xfId="0" applyFont="1" applyBorder="1"/>
    <xf numFmtId="0" fontId="6" fillId="0" borderId="14" xfId="0" applyFont="1" applyBorder="1"/>
    <xf numFmtId="2" fontId="7" fillId="2" borderId="8" xfId="0" applyNumberFormat="1" applyFont="1" applyFill="1" applyBorder="1" applyAlignment="1">
      <alignment horizontal="right" vertical="center" wrapText="1"/>
    </xf>
    <xf numFmtId="2" fontId="7" fillId="2" borderId="9" xfId="0" applyNumberFormat="1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 wrapText="1"/>
    </xf>
    <xf numFmtId="164" fontId="7" fillId="2" borderId="8" xfId="0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left"/>
    </xf>
    <xf numFmtId="0" fontId="13" fillId="0" borderId="0" xfId="1"/>
    <xf numFmtId="0" fontId="7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7" fillId="0" borderId="0" xfId="1" applyFont="1" applyAlignment="1">
      <alignment horizontal="left" vertical="top"/>
    </xf>
    <xf numFmtId="0" fontId="7" fillId="0" borderId="20" xfId="1" applyFont="1" applyBorder="1" applyAlignment="1">
      <alignment horizontal="left" vertical="top"/>
    </xf>
    <xf numFmtId="0" fontId="8" fillId="0" borderId="1" xfId="1" applyFont="1" applyBorder="1" applyAlignment="1">
      <alignment horizontal="left"/>
    </xf>
    <xf numFmtId="0" fontId="8" fillId="0" borderId="0" xfId="1" applyFont="1" applyAlignment="1">
      <alignment horizontal="left" wrapText="1"/>
    </xf>
    <xf numFmtId="0" fontId="7" fillId="0" borderId="20" xfId="1" applyFont="1" applyBorder="1" applyAlignment="1">
      <alignment horizontal="center" vertical="top"/>
    </xf>
    <xf numFmtId="0" fontId="8" fillId="0" borderId="1" xfId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3" fontId="7" fillId="2" borderId="10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1" fontId="7" fillId="0" borderId="9" xfId="0" applyNumberFormat="1" applyFont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3" fontId="10" fillId="0" borderId="29" xfId="0" applyNumberFormat="1" applyFont="1" applyBorder="1" applyAlignment="1">
      <alignment horizontal="center" vertical="center" wrapText="1"/>
    </xf>
    <xf numFmtId="3" fontId="10" fillId="0" borderId="30" xfId="0" applyNumberFormat="1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4" fontId="7" fillId="0" borderId="8" xfId="0" applyNumberFormat="1" applyFont="1" applyBorder="1" applyAlignment="1">
      <alignment horizontal="center"/>
    </xf>
    <xf numFmtId="4" fontId="13" fillId="0" borderId="6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1" fontId="7" fillId="2" borderId="27" xfId="0" applyNumberFormat="1" applyFont="1" applyFill="1" applyBorder="1" applyAlignment="1">
      <alignment horizontal="center" vertical="center" wrapText="1"/>
    </xf>
    <xf numFmtId="1" fontId="7" fillId="2" borderId="28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7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wrapText="1"/>
    </xf>
    <xf numFmtId="0" fontId="6" fillId="0" borderId="20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1" fontId="6" fillId="0" borderId="10" xfId="0" applyNumberFormat="1" applyFont="1" applyBorder="1" applyAlignment="1">
      <alignment horizontal="center"/>
    </xf>
    <xf numFmtId="0" fontId="7" fillId="2" borderId="10" xfId="0" applyFont="1" applyFill="1" applyBorder="1" applyAlignment="1">
      <alignment horizontal="center" vertical="center" wrapText="1"/>
    </xf>
    <xf numFmtId="3" fontId="10" fillId="2" borderId="29" xfId="0" applyNumberFormat="1" applyFont="1" applyFill="1" applyBorder="1" applyAlignment="1">
      <alignment horizontal="center" vertical="center" wrapText="1"/>
    </xf>
    <xf numFmtId="3" fontId="10" fillId="2" borderId="3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5" fillId="0" borderId="20" xfId="0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12" fillId="0" borderId="1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 vertical="top" wrapText="1"/>
    </xf>
    <xf numFmtId="1" fontId="6" fillId="0" borderId="18" xfId="0" applyNumberFormat="1" applyFont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center"/>
    </xf>
    <xf numFmtId="0" fontId="12" fillId="0" borderId="11" xfId="0" applyFont="1" applyBorder="1" applyAlignment="1">
      <alignment horizontal="center" vertical="top"/>
    </xf>
    <xf numFmtId="49" fontId="6" fillId="0" borderId="15" xfId="0" applyNumberFormat="1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1" fontId="6" fillId="0" borderId="18" xfId="0" applyNumberFormat="1" applyFont="1" applyBorder="1" applyAlignment="1">
      <alignment horizontal="center" wrapText="1"/>
    </xf>
    <xf numFmtId="1" fontId="6" fillId="0" borderId="17" xfId="0" applyNumberFormat="1" applyFont="1" applyBorder="1" applyAlignment="1">
      <alignment horizontal="center" wrapText="1"/>
    </xf>
    <xf numFmtId="0" fontId="6" fillId="0" borderId="1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1" fontId="10" fillId="0" borderId="9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5" xfId="0" applyNumberFormat="1" applyFont="1" applyBorder="1" applyAlignment="1">
      <alignment horizontal="center" wrapText="1"/>
    </xf>
    <xf numFmtId="2" fontId="5" fillId="0" borderId="18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4" fontId="7" fillId="0" borderId="10" xfId="0" applyNumberFormat="1" applyFont="1" applyBorder="1" applyAlignment="1">
      <alignment horizontal="center"/>
    </xf>
    <xf numFmtId="4" fontId="13" fillId="0" borderId="10" xfId="0" applyNumberFormat="1" applyFont="1" applyBorder="1" applyAlignment="1">
      <alignment horizontal="center"/>
    </xf>
    <xf numFmtId="164" fontId="11" fillId="0" borderId="26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2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left" vertical="justify"/>
    </xf>
    <xf numFmtId="0" fontId="0" fillId="0" borderId="6" xfId="0" applyBorder="1" applyAlignment="1">
      <alignment horizontal="left" vertical="justify"/>
    </xf>
    <xf numFmtId="0" fontId="0" fillId="0" borderId="9" xfId="0" applyBorder="1" applyAlignment="1">
      <alignment horizontal="left" vertical="justify"/>
    </xf>
    <xf numFmtId="1" fontId="6" fillId="0" borderId="6" xfId="0" applyNumberFormat="1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1" fontId="7" fillId="2" borderId="8" xfId="0" applyNumberFormat="1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left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 xr:uid="{F0D75950-D730-4601-AE42-1B6D73FBA2F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74"/>
  <sheetViews>
    <sheetView tabSelected="1" view="pageBreakPreview" topLeftCell="A40" zoomScale="115" zoomScaleNormal="115" zoomScaleSheetLayoutView="115" workbookViewId="0">
      <selection activeCell="C44" sqref="C44:L44"/>
    </sheetView>
  </sheetViews>
  <sheetFormatPr defaultColWidth="10.5" defaultRowHeight="11.45" customHeight="1" x14ac:dyDescent="0.2"/>
  <cols>
    <col min="1" max="1" width="3.5" style="1" customWidth="1"/>
    <col min="2" max="2" width="7.6640625" style="1" customWidth="1"/>
    <col min="3" max="3" width="9.83203125" style="1" customWidth="1"/>
    <col min="4" max="4" width="11.5" style="1" customWidth="1"/>
    <col min="5" max="11" width="11.6640625" style="1" customWidth="1"/>
    <col min="12" max="12" width="14.33203125" style="1" customWidth="1"/>
    <col min="13" max="18" width="11.6640625" style="1" customWidth="1"/>
  </cols>
  <sheetData>
    <row r="1" spans="1:19" s="1" customFormat="1" ht="11.25" x14ac:dyDescent="0.2">
      <c r="L1" s="3"/>
      <c r="N1" s="4" t="s">
        <v>24</v>
      </c>
      <c r="O1" s="3"/>
      <c r="P1" s="3"/>
      <c r="Q1" s="3"/>
      <c r="R1" s="3"/>
    </row>
    <row r="2" spans="1:19" s="1" customFormat="1" ht="11.25" x14ac:dyDescent="0.2">
      <c r="L2" s="3"/>
      <c r="M2" s="3"/>
      <c r="N2" s="148" t="s">
        <v>23</v>
      </c>
      <c r="O2" s="148"/>
      <c r="P2" s="148"/>
      <c r="Q2" s="148"/>
      <c r="R2" s="148"/>
    </row>
    <row r="3" spans="1:19" s="1" customFormat="1" ht="14.25" customHeight="1" x14ac:dyDescent="0.2">
      <c r="L3" s="3"/>
      <c r="M3" s="3"/>
      <c r="N3" s="3" t="s">
        <v>32</v>
      </c>
      <c r="O3" s="3"/>
      <c r="P3" s="3"/>
      <c r="Q3" s="3"/>
      <c r="R3" s="3"/>
    </row>
    <row r="4" spans="1:19" s="1" customFormat="1" ht="11.25" x14ac:dyDescent="0.2">
      <c r="L4" s="3"/>
      <c r="M4" s="3"/>
      <c r="N4" s="3" t="s">
        <v>39</v>
      </c>
      <c r="O4" s="3"/>
      <c r="P4" s="3"/>
      <c r="Q4" s="3"/>
      <c r="R4" s="3"/>
    </row>
    <row r="5" spans="1:19" s="1" customFormat="1" ht="11.1" customHeight="1" x14ac:dyDescent="0.2">
      <c r="L5" s="3"/>
      <c r="M5" s="3"/>
      <c r="N5" s="3" t="s">
        <v>40</v>
      </c>
      <c r="O5" s="3"/>
      <c r="P5" s="3"/>
      <c r="Q5" s="3"/>
      <c r="R5" s="3"/>
    </row>
    <row r="6" spans="1:19" s="1" customFormat="1" ht="11.1" customHeight="1" x14ac:dyDescent="0.2">
      <c r="L6" s="3"/>
      <c r="M6" s="3"/>
      <c r="N6" s="3"/>
      <c r="O6" s="3"/>
      <c r="P6" s="3"/>
      <c r="Q6" s="3"/>
      <c r="R6" s="3"/>
    </row>
    <row r="7" spans="1:19" s="1" customFormat="1" ht="11.1" customHeight="1" x14ac:dyDescent="0.2">
      <c r="L7" s="3"/>
      <c r="M7" s="5"/>
      <c r="N7" s="6" t="s">
        <v>24</v>
      </c>
      <c r="O7" s="5"/>
      <c r="P7" s="5"/>
      <c r="Q7" s="5"/>
      <c r="R7" s="5"/>
    </row>
    <row r="8" spans="1:19" s="1" customFormat="1" ht="12.95" customHeight="1" x14ac:dyDescent="0.2">
      <c r="L8" s="3"/>
      <c r="M8" s="5"/>
      <c r="N8" s="149" t="s">
        <v>46</v>
      </c>
      <c r="O8" s="149"/>
      <c r="P8" s="149"/>
      <c r="Q8" s="149"/>
      <c r="R8" s="149"/>
    </row>
    <row r="9" spans="1:19" s="1" customFormat="1" ht="12.95" customHeight="1" x14ac:dyDescent="0.2">
      <c r="L9" s="3"/>
      <c r="M9" s="63"/>
      <c r="N9" s="100" t="s">
        <v>72</v>
      </c>
      <c r="O9" s="100"/>
      <c r="P9" s="100"/>
      <c r="Q9" s="100"/>
      <c r="R9" s="100"/>
    </row>
    <row r="10" spans="1:19" ht="12.75" x14ac:dyDescent="0.2">
      <c r="L10" s="3"/>
      <c r="M10" s="63"/>
      <c r="N10" s="101" t="s">
        <v>41</v>
      </c>
      <c r="O10" s="101"/>
      <c r="P10" s="101"/>
      <c r="Q10" s="101"/>
      <c r="R10" s="101"/>
      <c r="S10" s="2"/>
    </row>
    <row r="11" spans="1:19" ht="11.45" customHeight="1" x14ac:dyDescent="0.2">
      <c r="L11" s="3"/>
      <c r="M11" s="5"/>
      <c r="N11" s="6" t="s">
        <v>87</v>
      </c>
      <c r="O11" s="6"/>
      <c r="P11" s="5"/>
      <c r="Q11" s="5"/>
      <c r="R11" s="5"/>
      <c r="S11" s="2"/>
    </row>
    <row r="12" spans="1:19" ht="12.95" customHeight="1" x14ac:dyDescent="0.2">
      <c r="S12" s="64"/>
    </row>
    <row r="13" spans="1:19" ht="12.95" customHeight="1" x14ac:dyDescent="0.25">
      <c r="A13" s="150" t="s">
        <v>0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</row>
    <row r="14" spans="1:19" ht="15.95" customHeight="1" x14ac:dyDescent="0.25">
      <c r="A14" s="117" t="s">
        <v>88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</row>
    <row r="15" spans="1:19" ht="15.75" customHeight="1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9" ht="11.45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11.45" customHeight="1" x14ac:dyDescent="0.2">
      <c r="A17" s="9" t="s">
        <v>1</v>
      </c>
      <c r="B17" s="182" t="s">
        <v>56</v>
      </c>
      <c r="C17" s="182"/>
      <c r="D17" s="34"/>
      <c r="E17" s="5"/>
      <c r="F17" s="5"/>
      <c r="G17" s="169" t="s">
        <v>59</v>
      </c>
      <c r="H17" s="169"/>
      <c r="I17" s="169"/>
      <c r="J17" s="169"/>
      <c r="K17" s="169"/>
      <c r="L17" s="169"/>
      <c r="M17" s="169"/>
      <c r="N17" s="169"/>
      <c r="O17" s="169"/>
      <c r="P17" s="35"/>
      <c r="Q17" s="168" t="s">
        <v>57</v>
      </c>
      <c r="R17" s="168"/>
    </row>
    <row r="18" spans="1:18" ht="34.15" customHeight="1" x14ac:dyDescent="0.2">
      <c r="A18" s="7"/>
      <c r="B18" s="154" t="s">
        <v>47</v>
      </c>
      <c r="C18" s="154"/>
      <c r="D18" s="47"/>
      <c r="E18" s="47"/>
      <c r="F18" s="128" t="s">
        <v>41</v>
      </c>
      <c r="G18" s="154"/>
      <c r="H18" s="154"/>
      <c r="I18" s="154"/>
      <c r="J18" s="154"/>
      <c r="K18" s="154"/>
      <c r="L18" s="154"/>
      <c r="M18" s="154"/>
      <c r="N18" s="154"/>
      <c r="O18" s="154"/>
      <c r="P18" s="48"/>
      <c r="Q18" s="162" t="s">
        <v>48</v>
      </c>
      <c r="R18" s="162"/>
    </row>
    <row r="19" spans="1:18" ht="11.45" customHeight="1" x14ac:dyDescent="0.2">
      <c r="A19" s="9" t="s">
        <v>2</v>
      </c>
      <c r="B19" s="181" t="s">
        <v>58</v>
      </c>
      <c r="C19" s="181"/>
      <c r="D19" s="34"/>
      <c r="E19" s="5"/>
      <c r="F19" s="5"/>
      <c r="G19" s="169" t="s">
        <v>89</v>
      </c>
      <c r="H19" s="169"/>
      <c r="I19" s="169"/>
      <c r="J19" s="169"/>
      <c r="K19" s="169"/>
      <c r="L19" s="169"/>
      <c r="M19" s="169"/>
      <c r="N19" s="169"/>
      <c r="O19" s="36"/>
      <c r="P19" s="35"/>
      <c r="Q19" s="168" t="s">
        <v>57</v>
      </c>
      <c r="R19" s="168"/>
    </row>
    <row r="20" spans="1:18" ht="35.25" customHeight="1" x14ac:dyDescent="0.2">
      <c r="A20" s="7"/>
      <c r="B20" s="180" t="s">
        <v>47</v>
      </c>
      <c r="C20" s="180"/>
      <c r="D20" s="49"/>
      <c r="E20" s="47"/>
      <c r="F20" s="128" t="s">
        <v>3</v>
      </c>
      <c r="G20" s="154"/>
      <c r="H20" s="154"/>
      <c r="I20" s="154"/>
      <c r="J20" s="154"/>
      <c r="K20" s="154"/>
      <c r="L20" s="154"/>
      <c r="M20" s="154"/>
      <c r="N20" s="154"/>
      <c r="O20" s="154"/>
      <c r="P20" s="48"/>
      <c r="Q20" s="162" t="s">
        <v>48</v>
      </c>
      <c r="R20" s="162"/>
    </row>
    <row r="21" spans="1:18" ht="29.25" customHeight="1" x14ac:dyDescent="0.2">
      <c r="A21" s="9" t="s">
        <v>4</v>
      </c>
      <c r="B21" s="181" t="s">
        <v>58</v>
      </c>
      <c r="C21" s="181"/>
      <c r="D21" s="181" t="s">
        <v>66</v>
      </c>
      <c r="E21" s="181"/>
      <c r="F21" s="181" t="s">
        <v>68</v>
      </c>
      <c r="G21" s="181"/>
      <c r="H21" s="34"/>
      <c r="I21" s="169" t="s">
        <v>67</v>
      </c>
      <c r="J21" s="169"/>
      <c r="K21" s="169"/>
      <c r="L21" s="169"/>
      <c r="M21" s="169"/>
      <c r="N21" s="169"/>
      <c r="O21" s="169"/>
      <c r="P21" s="37"/>
      <c r="Q21" s="168" t="s">
        <v>70</v>
      </c>
      <c r="R21" s="168"/>
    </row>
    <row r="22" spans="1:18" ht="28.5" customHeight="1" x14ac:dyDescent="0.2">
      <c r="A22" s="7"/>
      <c r="B22" s="128" t="s">
        <v>47</v>
      </c>
      <c r="C22" s="128"/>
      <c r="D22" s="129" t="s">
        <v>49</v>
      </c>
      <c r="E22" s="129"/>
      <c r="F22" s="129" t="s">
        <v>50</v>
      </c>
      <c r="G22" s="129"/>
      <c r="H22" s="48"/>
      <c r="I22" s="154" t="s">
        <v>51</v>
      </c>
      <c r="J22" s="154"/>
      <c r="K22" s="154"/>
      <c r="L22" s="154"/>
      <c r="M22" s="154"/>
      <c r="N22" s="154"/>
      <c r="O22" s="154"/>
      <c r="P22" s="50"/>
      <c r="Q22" s="167" t="s">
        <v>52</v>
      </c>
      <c r="R22" s="167"/>
    </row>
    <row r="23" spans="1:18" ht="28.15" customHeight="1" x14ac:dyDescent="0.2">
      <c r="A23" s="9" t="s">
        <v>5</v>
      </c>
      <c r="B23" s="190" t="s">
        <v>90</v>
      </c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35"/>
    </row>
    <row r="24" spans="1:18" ht="14.2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5"/>
    </row>
    <row r="25" spans="1:18" ht="17.25" customHeight="1" x14ac:dyDescent="0.2">
      <c r="A25" s="31" t="s">
        <v>6</v>
      </c>
      <c r="B25" s="192" t="s">
        <v>53</v>
      </c>
      <c r="C25" s="192"/>
      <c r="D25" s="192"/>
      <c r="E25" s="192"/>
      <c r="F25" s="192"/>
      <c r="G25" s="192"/>
      <c r="H25" s="192"/>
      <c r="I25" s="192"/>
      <c r="J25" s="192"/>
      <c r="K25" s="192"/>
      <c r="L25" s="8"/>
      <c r="M25" s="8"/>
      <c r="N25" s="8"/>
      <c r="O25" s="8"/>
      <c r="P25" s="8"/>
      <c r="Q25" s="8"/>
      <c r="R25" s="38"/>
    </row>
    <row r="26" spans="1:18" ht="73.5" customHeight="1" x14ac:dyDescent="0.2">
      <c r="A26" s="7"/>
      <c r="B26" s="191" t="s">
        <v>86</v>
      </c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5"/>
    </row>
    <row r="27" spans="1:18" s="68" customFormat="1" ht="26.25" customHeight="1" x14ac:dyDescent="0.2">
      <c r="A27" s="65" t="s">
        <v>7</v>
      </c>
      <c r="B27" s="66" t="s">
        <v>25</v>
      </c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7"/>
    </row>
    <row r="28" spans="1:18" ht="13.5" customHeight="1" x14ac:dyDescent="0.2">
      <c r="A28" s="9"/>
      <c r="B28" s="33" t="s">
        <v>26</v>
      </c>
      <c r="C28" s="159" t="s">
        <v>27</v>
      </c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1"/>
      <c r="R28" s="13"/>
    </row>
    <row r="29" spans="1:18" ht="15" customHeight="1" x14ac:dyDescent="0.2">
      <c r="A29" s="9"/>
      <c r="B29" s="51"/>
      <c r="C29" s="103" t="s">
        <v>60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5"/>
      <c r="R29" s="14"/>
    </row>
    <row r="30" spans="1:18" s="68" customFormat="1" ht="16.5" customHeight="1" x14ac:dyDescent="0.2">
      <c r="A30" s="65" t="s">
        <v>8</v>
      </c>
      <c r="B30" s="65" t="s">
        <v>28</v>
      </c>
      <c r="C30" s="69"/>
      <c r="D30" s="65"/>
      <c r="E30" s="65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</row>
    <row r="31" spans="1:18" ht="16.5" customHeight="1" x14ac:dyDescent="0.2">
      <c r="A31" s="7"/>
      <c r="B31" s="189" t="s">
        <v>65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7"/>
    </row>
    <row r="32" spans="1:18" s="68" customFormat="1" ht="17.25" customHeight="1" x14ac:dyDescent="0.2">
      <c r="A32" s="65" t="s">
        <v>29</v>
      </c>
      <c r="B32" s="65" t="s">
        <v>30</v>
      </c>
      <c r="C32" s="69"/>
      <c r="D32" s="65"/>
      <c r="E32" s="65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1"/>
    </row>
    <row r="33" spans="1:18" ht="14.25" customHeight="1" x14ac:dyDescent="0.2">
      <c r="A33" s="9"/>
      <c r="B33" s="33" t="s">
        <v>26</v>
      </c>
      <c r="C33" s="159" t="s">
        <v>31</v>
      </c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1"/>
      <c r="R33" s="5"/>
    </row>
    <row r="34" spans="1:18" ht="15" customHeight="1" x14ac:dyDescent="0.2">
      <c r="A34" s="9"/>
      <c r="B34" s="51" t="s">
        <v>1</v>
      </c>
      <c r="C34" s="52" t="s">
        <v>61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4"/>
      <c r="R34" s="5"/>
    </row>
    <row r="35" spans="1:18" ht="11.4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5"/>
    </row>
    <row r="36" spans="1:18" s="68" customFormat="1" ht="20.25" customHeight="1" x14ac:dyDescent="0.2">
      <c r="A36" s="65" t="s">
        <v>45</v>
      </c>
      <c r="B36" s="65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2" t="s">
        <v>35</v>
      </c>
      <c r="R36" s="73"/>
    </row>
    <row r="37" spans="1:18" ht="17.25" customHeight="1" x14ac:dyDescent="0.2">
      <c r="A37" s="7"/>
      <c r="B37" s="10" t="s">
        <v>9</v>
      </c>
      <c r="C37" s="174" t="s">
        <v>54</v>
      </c>
      <c r="D37" s="175"/>
      <c r="E37" s="175"/>
      <c r="F37" s="175"/>
      <c r="G37" s="175"/>
      <c r="H37" s="175"/>
      <c r="I37" s="175"/>
      <c r="J37" s="175"/>
      <c r="K37" s="173"/>
      <c r="L37" s="155" t="s">
        <v>10</v>
      </c>
      <c r="M37" s="201"/>
      <c r="N37" s="204" t="s">
        <v>11</v>
      </c>
      <c r="O37" s="201"/>
      <c r="P37" s="172" t="s">
        <v>12</v>
      </c>
      <c r="Q37" s="173"/>
      <c r="R37" s="5"/>
    </row>
    <row r="38" spans="1:18" ht="15" customHeight="1" x14ac:dyDescent="0.2">
      <c r="A38" s="7"/>
      <c r="B38" s="55">
        <v>1</v>
      </c>
      <c r="C38" s="165">
        <v>2</v>
      </c>
      <c r="D38" s="200"/>
      <c r="E38" s="200"/>
      <c r="F38" s="200"/>
      <c r="G38" s="200"/>
      <c r="H38" s="200"/>
      <c r="I38" s="200"/>
      <c r="J38" s="200"/>
      <c r="K38" s="164"/>
      <c r="L38" s="165">
        <v>3</v>
      </c>
      <c r="M38" s="166"/>
      <c r="N38" s="170">
        <v>4</v>
      </c>
      <c r="O38" s="171"/>
      <c r="P38" s="163">
        <v>5</v>
      </c>
      <c r="Q38" s="164"/>
      <c r="R38" s="5"/>
    </row>
    <row r="39" spans="1:18" ht="24" customHeight="1" x14ac:dyDescent="0.2">
      <c r="A39" s="7"/>
      <c r="B39" s="56">
        <v>1</v>
      </c>
      <c r="C39" s="197" t="s">
        <v>67</v>
      </c>
      <c r="D39" s="198"/>
      <c r="E39" s="198"/>
      <c r="F39" s="198"/>
      <c r="G39" s="198"/>
      <c r="H39" s="198"/>
      <c r="I39" s="198"/>
      <c r="J39" s="198"/>
      <c r="K39" s="199"/>
      <c r="L39" s="118">
        <v>1000000</v>
      </c>
      <c r="M39" s="119"/>
      <c r="N39" s="152"/>
      <c r="O39" s="153"/>
      <c r="P39" s="185">
        <f>SUM(L39)</f>
        <v>1000000</v>
      </c>
      <c r="Q39" s="186"/>
      <c r="R39" s="5"/>
    </row>
    <row r="40" spans="1:18" ht="15.75" customHeight="1" x14ac:dyDescent="0.2">
      <c r="A40" s="7"/>
      <c r="B40" s="155" t="s">
        <v>12</v>
      </c>
      <c r="C40" s="156"/>
      <c r="D40" s="156"/>
      <c r="E40" s="12"/>
      <c r="F40" s="12"/>
      <c r="G40" s="12"/>
      <c r="H40" s="12"/>
      <c r="I40" s="12"/>
      <c r="J40" s="12"/>
      <c r="K40" s="11"/>
      <c r="L40" s="118">
        <f>SUM(L39)</f>
        <v>1000000</v>
      </c>
      <c r="M40" s="119"/>
      <c r="N40" s="195"/>
      <c r="O40" s="196"/>
      <c r="P40" s="185">
        <f>SUM(P39)</f>
        <v>1000000</v>
      </c>
      <c r="Q40" s="186"/>
      <c r="R40" s="5"/>
    </row>
    <row r="41" spans="1:18" s="68" customFormat="1" ht="30.75" customHeight="1" x14ac:dyDescent="0.2">
      <c r="A41" s="65" t="s">
        <v>33</v>
      </c>
      <c r="B41" s="65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5"/>
    </row>
    <row r="42" spans="1:18" ht="21.95" customHeight="1" x14ac:dyDescent="0.2">
      <c r="A42" s="5"/>
      <c r="B42" s="39" t="s">
        <v>9</v>
      </c>
      <c r="C42" s="151" t="s">
        <v>34</v>
      </c>
      <c r="D42" s="151"/>
      <c r="E42" s="151"/>
      <c r="F42" s="151"/>
      <c r="G42" s="151"/>
      <c r="H42" s="151"/>
      <c r="I42" s="151"/>
      <c r="J42" s="151"/>
      <c r="K42" s="151"/>
      <c r="L42" s="151"/>
      <c r="M42" s="157" t="s">
        <v>10</v>
      </c>
      <c r="N42" s="158"/>
      <c r="O42" s="158" t="s">
        <v>11</v>
      </c>
      <c r="P42" s="158"/>
      <c r="Q42" s="193" t="s">
        <v>12</v>
      </c>
      <c r="R42" s="194"/>
    </row>
    <row r="43" spans="1:18" ht="11.1" customHeight="1" x14ac:dyDescent="0.2">
      <c r="A43" s="5"/>
      <c r="B43" s="57">
        <v>1</v>
      </c>
      <c r="C43" s="120">
        <v>2</v>
      </c>
      <c r="D43" s="121"/>
      <c r="E43" s="121"/>
      <c r="F43" s="121"/>
      <c r="G43" s="121"/>
      <c r="H43" s="121"/>
      <c r="I43" s="121"/>
      <c r="J43" s="121"/>
      <c r="K43" s="121"/>
      <c r="L43" s="121"/>
      <c r="M43" s="40">
        <v>3</v>
      </c>
      <c r="N43" s="41"/>
      <c r="O43" s="42">
        <v>4</v>
      </c>
      <c r="P43" s="41"/>
      <c r="Q43" s="42">
        <v>5</v>
      </c>
      <c r="R43" s="43"/>
    </row>
    <row r="44" spans="1:18" ht="25.5" customHeight="1" x14ac:dyDescent="0.2">
      <c r="A44" s="5"/>
      <c r="B44" s="58">
        <v>1</v>
      </c>
      <c r="C44" s="177" t="s">
        <v>73</v>
      </c>
      <c r="D44" s="178"/>
      <c r="E44" s="178"/>
      <c r="F44" s="178"/>
      <c r="G44" s="178"/>
      <c r="H44" s="178"/>
      <c r="I44" s="178"/>
      <c r="J44" s="178"/>
      <c r="K44" s="178"/>
      <c r="L44" s="179"/>
      <c r="M44" s="118">
        <v>1000000</v>
      </c>
      <c r="N44" s="119"/>
      <c r="O44" s="183"/>
      <c r="P44" s="184"/>
      <c r="Q44" s="185">
        <f>SUM(M44)</f>
        <v>1000000</v>
      </c>
      <c r="R44" s="186"/>
    </row>
    <row r="45" spans="1:18" ht="16.5" customHeight="1" x14ac:dyDescent="0.2">
      <c r="A45" s="5"/>
      <c r="B45" s="122" t="s">
        <v>12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4"/>
      <c r="M45" s="118">
        <f>SUM(M44)</f>
        <v>1000000</v>
      </c>
      <c r="N45" s="119"/>
      <c r="O45" s="187"/>
      <c r="P45" s="188"/>
      <c r="Q45" s="185">
        <f>SUM(Q44)</f>
        <v>1000000</v>
      </c>
      <c r="R45" s="186"/>
    </row>
    <row r="46" spans="1:18" s="68" customFormat="1" ht="36" customHeight="1" x14ac:dyDescent="0.2">
      <c r="A46" s="65" t="s">
        <v>36</v>
      </c>
      <c r="B46" s="65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</row>
    <row r="47" spans="1:18" ht="11.1" customHeight="1" x14ac:dyDescent="0.2">
      <c r="A47" s="7"/>
      <c r="B47" s="125" t="s">
        <v>9</v>
      </c>
      <c r="C47" s="127" t="s">
        <v>13</v>
      </c>
      <c r="D47" s="127"/>
      <c r="E47" s="127"/>
      <c r="F47" s="127"/>
      <c r="G47" s="127"/>
      <c r="H47" s="127"/>
      <c r="I47" s="127" t="s">
        <v>14</v>
      </c>
      <c r="J47" s="127"/>
      <c r="K47" s="127" t="s">
        <v>15</v>
      </c>
      <c r="L47" s="127"/>
      <c r="M47" s="127" t="s">
        <v>10</v>
      </c>
      <c r="N47" s="127"/>
      <c r="O47" s="127" t="s">
        <v>11</v>
      </c>
      <c r="P47" s="127"/>
      <c r="Q47" s="176" t="s">
        <v>12</v>
      </c>
      <c r="R47" s="176"/>
    </row>
    <row r="48" spans="1:18" ht="12" customHeight="1" x14ac:dyDescent="0.2">
      <c r="A48" s="7"/>
      <c r="B48" s="126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76"/>
      <c r="R48" s="176"/>
    </row>
    <row r="49" spans="1:18" ht="14.25" customHeight="1" x14ac:dyDescent="0.2">
      <c r="A49" s="7"/>
      <c r="B49" s="32">
        <v>1</v>
      </c>
      <c r="C49" s="144">
        <v>2</v>
      </c>
      <c r="D49" s="144"/>
      <c r="E49" s="144"/>
      <c r="F49" s="144"/>
      <c r="G49" s="144"/>
      <c r="H49" s="144"/>
      <c r="I49" s="144">
        <v>3</v>
      </c>
      <c r="J49" s="144"/>
      <c r="K49" s="144">
        <v>4</v>
      </c>
      <c r="L49" s="144"/>
      <c r="M49" s="144">
        <v>5</v>
      </c>
      <c r="N49" s="144"/>
      <c r="O49" s="165">
        <v>6</v>
      </c>
      <c r="P49" s="164"/>
      <c r="Q49" s="144">
        <v>7</v>
      </c>
      <c r="R49" s="144"/>
    </row>
    <row r="50" spans="1:18" ht="39" customHeight="1" x14ac:dyDescent="0.2">
      <c r="A50" s="7"/>
      <c r="B50" s="15">
        <v>1</v>
      </c>
      <c r="C50" s="139" t="s">
        <v>43</v>
      </c>
      <c r="D50" s="140"/>
      <c r="E50" s="140"/>
      <c r="F50" s="140"/>
      <c r="G50" s="140"/>
      <c r="H50" s="141"/>
      <c r="I50" s="16"/>
      <c r="J50" s="17"/>
      <c r="K50" s="142"/>
      <c r="L50" s="143"/>
      <c r="M50" s="16"/>
      <c r="N50" s="17"/>
      <c r="O50" s="142"/>
      <c r="P50" s="143"/>
      <c r="Q50" s="16"/>
      <c r="R50" s="17"/>
    </row>
    <row r="51" spans="1:18" ht="13.5" customHeight="1" x14ac:dyDescent="0.2">
      <c r="A51" s="44"/>
      <c r="B51" s="29"/>
      <c r="C51" s="138" t="s">
        <v>16</v>
      </c>
      <c r="D51" s="138"/>
      <c r="E51" s="138"/>
      <c r="F51" s="138"/>
      <c r="G51" s="138"/>
      <c r="H51" s="138"/>
      <c r="I51" s="45"/>
      <c r="J51" s="46"/>
      <c r="K51" s="19"/>
      <c r="L51" s="18"/>
      <c r="M51" s="20"/>
      <c r="N51" s="21"/>
      <c r="O51" s="22"/>
      <c r="P51" s="22"/>
      <c r="Q51" s="20"/>
      <c r="R51" s="21"/>
    </row>
    <row r="52" spans="1:18" ht="16.5" customHeight="1" x14ac:dyDescent="0.2">
      <c r="A52" s="44"/>
      <c r="B52" s="29"/>
      <c r="C52" s="103" t="s">
        <v>74</v>
      </c>
      <c r="D52" s="104"/>
      <c r="E52" s="104"/>
      <c r="F52" s="104"/>
      <c r="G52" s="104"/>
      <c r="H52" s="105"/>
      <c r="I52" s="106" t="s">
        <v>17</v>
      </c>
      <c r="J52" s="107"/>
      <c r="K52" s="108" t="s">
        <v>75</v>
      </c>
      <c r="L52" s="109"/>
      <c r="M52" s="110">
        <v>47</v>
      </c>
      <c r="N52" s="111"/>
      <c r="O52" s="112"/>
      <c r="P52" s="112"/>
      <c r="Q52" s="110">
        <v>47</v>
      </c>
      <c r="R52" s="111"/>
    </row>
    <row r="53" spans="1:18" ht="16.5" customHeight="1" x14ac:dyDescent="0.2">
      <c r="A53" s="44"/>
      <c r="B53" s="29"/>
      <c r="C53" s="103" t="s">
        <v>76</v>
      </c>
      <c r="D53" s="104"/>
      <c r="E53" s="104"/>
      <c r="F53" s="104"/>
      <c r="G53" s="104"/>
      <c r="H53" s="105"/>
      <c r="I53" s="113" t="s">
        <v>55</v>
      </c>
      <c r="J53" s="107"/>
      <c r="K53" s="97" t="s">
        <v>77</v>
      </c>
      <c r="L53" s="97"/>
      <c r="M53" s="114">
        <v>1000000</v>
      </c>
      <c r="N53" s="115"/>
      <c r="O53" s="116"/>
      <c r="P53" s="116"/>
      <c r="Q53" s="114">
        <f>M53</f>
        <v>1000000</v>
      </c>
      <c r="R53" s="115"/>
    </row>
    <row r="54" spans="1:18" ht="27.75" customHeight="1" x14ac:dyDescent="0.2">
      <c r="A54" s="44"/>
      <c r="B54" s="29"/>
      <c r="C54" s="103" t="s">
        <v>78</v>
      </c>
      <c r="D54" s="104"/>
      <c r="E54" s="104"/>
      <c r="F54" s="104"/>
      <c r="G54" s="104"/>
      <c r="H54" s="105"/>
      <c r="I54" s="106" t="s">
        <v>17</v>
      </c>
      <c r="J54" s="107"/>
      <c r="K54" s="97" t="s">
        <v>79</v>
      </c>
      <c r="L54" s="97"/>
      <c r="M54" s="146">
        <v>564</v>
      </c>
      <c r="N54" s="147"/>
      <c r="O54" s="102"/>
      <c r="P54" s="102"/>
      <c r="Q54" s="146">
        <f>M54</f>
        <v>564</v>
      </c>
      <c r="R54" s="147"/>
    </row>
    <row r="55" spans="1:18" ht="15" customHeight="1" x14ac:dyDescent="0.2">
      <c r="A55" s="44"/>
      <c r="B55" s="29"/>
      <c r="C55" s="138" t="s">
        <v>18</v>
      </c>
      <c r="D55" s="138"/>
      <c r="E55" s="138"/>
      <c r="F55" s="138"/>
      <c r="G55" s="138"/>
      <c r="H55" s="138"/>
      <c r="I55" s="18"/>
      <c r="J55" s="23"/>
      <c r="K55" s="30"/>
      <c r="L55" s="23"/>
      <c r="M55" s="59"/>
      <c r="N55" s="60"/>
      <c r="O55" s="27"/>
      <c r="P55" s="28"/>
      <c r="Q55" s="59"/>
      <c r="R55" s="60"/>
    </row>
    <row r="56" spans="1:18" ht="20.25" customHeight="1" x14ac:dyDescent="0.2">
      <c r="A56" s="44"/>
      <c r="B56" s="29"/>
      <c r="C56" s="137" t="s">
        <v>62</v>
      </c>
      <c r="D56" s="137"/>
      <c r="E56" s="137"/>
      <c r="F56" s="137"/>
      <c r="G56" s="137"/>
      <c r="H56" s="137"/>
      <c r="I56" s="113" t="s">
        <v>17</v>
      </c>
      <c r="J56" s="107"/>
      <c r="K56" s="97" t="s">
        <v>63</v>
      </c>
      <c r="L56" s="97"/>
      <c r="M56" s="132">
        <v>5640</v>
      </c>
      <c r="N56" s="133"/>
      <c r="O56" s="145"/>
      <c r="P56" s="145"/>
      <c r="Q56" s="132">
        <f>M56</f>
        <v>5640</v>
      </c>
      <c r="R56" s="133"/>
    </row>
    <row r="57" spans="1:18" ht="27.75" customHeight="1" x14ac:dyDescent="0.2">
      <c r="A57" s="44"/>
      <c r="B57" s="29"/>
      <c r="C57" s="103" t="s">
        <v>80</v>
      </c>
      <c r="D57" s="104"/>
      <c r="E57" s="104"/>
      <c r="F57" s="104"/>
      <c r="G57" s="104"/>
      <c r="H57" s="105"/>
      <c r="I57" s="113" t="s">
        <v>17</v>
      </c>
      <c r="J57" s="107"/>
      <c r="K57" s="97" t="s">
        <v>63</v>
      </c>
      <c r="L57" s="97"/>
      <c r="M57" s="202">
        <v>564</v>
      </c>
      <c r="N57" s="203"/>
      <c r="O57" s="78"/>
      <c r="P57" s="79"/>
      <c r="Q57" s="202">
        <f>M57</f>
        <v>564</v>
      </c>
      <c r="R57" s="203"/>
    </row>
    <row r="58" spans="1:18" ht="13.5" customHeight="1" x14ac:dyDescent="0.2">
      <c r="A58" s="44"/>
      <c r="B58" s="29"/>
      <c r="C58" s="134" t="s">
        <v>19</v>
      </c>
      <c r="D58" s="135"/>
      <c r="E58" s="135"/>
      <c r="F58" s="135"/>
      <c r="G58" s="135"/>
      <c r="H58" s="136"/>
      <c r="I58" s="18"/>
      <c r="J58" s="23"/>
      <c r="K58" s="30"/>
      <c r="L58" s="18"/>
      <c r="M58" s="61"/>
      <c r="N58" s="62"/>
      <c r="O58" s="26"/>
      <c r="P58" s="26"/>
      <c r="Q58" s="61"/>
      <c r="R58" s="62"/>
    </row>
    <row r="59" spans="1:18" ht="16.5" customHeight="1" x14ac:dyDescent="0.2">
      <c r="A59" s="5"/>
      <c r="B59" s="29"/>
      <c r="C59" s="96" t="s">
        <v>81</v>
      </c>
      <c r="D59" s="96"/>
      <c r="E59" s="96"/>
      <c r="F59" s="96"/>
      <c r="G59" s="96"/>
      <c r="H59" s="96"/>
      <c r="I59" s="106" t="s">
        <v>17</v>
      </c>
      <c r="J59" s="107"/>
      <c r="K59" s="107" t="s">
        <v>79</v>
      </c>
      <c r="L59" s="106"/>
      <c r="M59" s="132">
        <v>119</v>
      </c>
      <c r="N59" s="133"/>
      <c r="O59" s="80"/>
      <c r="P59" s="81"/>
      <c r="Q59" s="132">
        <f>M59</f>
        <v>119</v>
      </c>
      <c r="R59" s="133"/>
    </row>
    <row r="60" spans="1:18" ht="27" customHeight="1" x14ac:dyDescent="0.2">
      <c r="A60" s="44"/>
      <c r="B60" s="29"/>
      <c r="C60" s="137" t="s">
        <v>69</v>
      </c>
      <c r="D60" s="137"/>
      <c r="E60" s="137"/>
      <c r="F60" s="137"/>
      <c r="G60" s="137"/>
      <c r="H60" s="137"/>
      <c r="I60" s="97" t="s">
        <v>64</v>
      </c>
      <c r="J60" s="97"/>
      <c r="K60" s="97" t="s">
        <v>79</v>
      </c>
      <c r="L60" s="97"/>
      <c r="M60" s="206">
        <v>1.8</v>
      </c>
      <c r="N60" s="207"/>
      <c r="O60" s="82"/>
      <c r="P60" s="83"/>
      <c r="Q60" s="206">
        <f>SUM(M60)</f>
        <v>1.8</v>
      </c>
      <c r="R60" s="207"/>
    </row>
    <row r="61" spans="1:18" ht="27" customHeight="1" x14ac:dyDescent="0.2">
      <c r="A61" s="5"/>
      <c r="B61" s="29"/>
      <c r="C61" s="96" t="s">
        <v>71</v>
      </c>
      <c r="D61" s="96"/>
      <c r="E61" s="96"/>
      <c r="F61" s="96"/>
      <c r="G61" s="96"/>
      <c r="H61" s="96"/>
      <c r="I61" s="106" t="s">
        <v>21</v>
      </c>
      <c r="J61" s="107"/>
      <c r="K61" s="107"/>
      <c r="L61" s="106"/>
    </row>
    <row r="62" spans="1:18" ht="15" customHeight="1" x14ac:dyDescent="0.2">
      <c r="A62" s="5"/>
      <c r="B62" s="75"/>
      <c r="C62" s="205" t="s">
        <v>20</v>
      </c>
      <c r="D62" s="205"/>
      <c r="E62" s="205"/>
      <c r="F62" s="205"/>
      <c r="G62" s="205"/>
      <c r="H62" s="205"/>
      <c r="I62" s="76"/>
      <c r="J62" s="77"/>
      <c r="K62" s="24"/>
      <c r="L62" s="24"/>
      <c r="M62" s="202">
        <v>100</v>
      </c>
      <c r="N62" s="203"/>
      <c r="O62" s="130"/>
      <c r="P62" s="131"/>
      <c r="Q62" s="202">
        <v>100</v>
      </c>
      <c r="R62" s="203"/>
    </row>
    <row r="63" spans="1:18" ht="18" customHeight="1" x14ac:dyDescent="0.2">
      <c r="A63" s="5"/>
      <c r="B63" s="74"/>
      <c r="C63" s="96" t="s">
        <v>82</v>
      </c>
      <c r="D63" s="96"/>
      <c r="E63" s="96"/>
      <c r="F63" s="96"/>
      <c r="G63" s="96"/>
      <c r="H63" s="96"/>
      <c r="I63" s="97" t="s">
        <v>21</v>
      </c>
      <c r="J63" s="97"/>
      <c r="K63" s="97" t="s">
        <v>79</v>
      </c>
      <c r="L63" s="97"/>
      <c r="M63" s="97"/>
      <c r="N63" s="97"/>
      <c r="O63" s="94"/>
      <c r="P63" s="95"/>
      <c r="Q63" s="97">
        <f>M63</f>
        <v>0</v>
      </c>
      <c r="R63" s="97"/>
    </row>
    <row r="64" spans="1:18" ht="24" customHeight="1" x14ac:dyDescent="0.2">
      <c r="A64" s="5"/>
      <c r="B64" s="74"/>
      <c r="C64" s="96" t="s">
        <v>83</v>
      </c>
      <c r="D64" s="96"/>
      <c r="E64" s="96"/>
      <c r="F64" s="96"/>
      <c r="G64" s="96"/>
      <c r="H64" s="96"/>
      <c r="I64" s="97" t="s">
        <v>21</v>
      </c>
      <c r="J64" s="97"/>
      <c r="K64" s="97" t="s">
        <v>44</v>
      </c>
      <c r="L64" s="97"/>
      <c r="M64" s="97">
        <v>100</v>
      </c>
      <c r="N64" s="97"/>
      <c r="O64" s="98"/>
      <c r="P64" s="98"/>
      <c r="Q64" s="98">
        <v>100</v>
      </c>
      <c r="R64" s="98"/>
    </row>
    <row r="66" spans="1:18" ht="15" customHeight="1" x14ac:dyDescent="0.25">
      <c r="A66" s="5"/>
      <c r="B66" s="99"/>
      <c r="C66" s="99"/>
      <c r="D66" s="99"/>
      <c r="E66" s="99"/>
      <c r="F66" s="99"/>
      <c r="G66" s="99"/>
      <c r="H66" s="99"/>
      <c r="I66" s="25"/>
      <c r="J66" s="25"/>
      <c r="K66" s="25"/>
      <c r="L66" s="25"/>
      <c r="M66" s="25"/>
      <c r="N66" s="25"/>
      <c r="O66" s="5"/>
      <c r="P66" s="5"/>
      <c r="Q66" s="5"/>
      <c r="R66" s="5"/>
    </row>
    <row r="67" spans="1:18" ht="19.5" customHeight="1" x14ac:dyDescent="0.25">
      <c r="A67" s="84"/>
      <c r="B67" s="84"/>
      <c r="C67" s="91" t="s">
        <v>91</v>
      </c>
      <c r="D67" s="91"/>
      <c r="E67" s="91"/>
      <c r="F67" s="91"/>
      <c r="G67" s="91"/>
      <c r="H67" s="91"/>
      <c r="I67" s="91"/>
      <c r="J67" s="90"/>
      <c r="K67" s="90"/>
      <c r="L67" s="87"/>
      <c r="M67" s="93" t="s">
        <v>92</v>
      </c>
      <c r="N67" s="93"/>
      <c r="O67" s="87"/>
      <c r="P67" s="5"/>
      <c r="Q67" s="5"/>
      <c r="R67" s="5"/>
    </row>
    <row r="68" spans="1:18" ht="13.5" customHeight="1" x14ac:dyDescent="0.25">
      <c r="A68" s="84"/>
      <c r="B68" s="84"/>
      <c r="C68" s="87"/>
      <c r="D68" s="87"/>
      <c r="E68" s="87"/>
      <c r="F68" s="87"/>
      <c r="G68" s="87"/>
      <c r="H68" s="87"/>
      <c r="I68" s="87"/>
      <c r="J68" s="92" t="s">
        <v>22</v>
      </c>
      <c r="K68" s="92"/>
      <c r="L68" s="88"/>
      <c r="M68" s="89" t="s">
        <v>93</v>
      </c>
      <c r="N68" s="89"/>
      <c r="O68" s="86"/>
      <c r="P68" s="5"/>
      <c r="Q68" s="5"/>
      <c r="R68" s="5"/>
    </row>
    <row r="69" spans="1:18" ht="22.5" customHeight="1" x14ac:dyDescent="0.25">
      <c r="A69" s="84"/>
      <c r="B69" s="84"/>
      <c r="C69" s="87" t="s">
        <v>84</v>
      </c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5"/>
      <c r="Q69" s="5"/>
      <c r="R69" s="5"/>
    </row>
    <row r="70" spans="1:18" ht="18.75" customHeight="1" x14ac:dyDescent="0.25">
      <c r="A70" s="84"/>
      <c r="B70" s="84"/>
      <c r="C70" s="87" t="s">
        <v>38</v>
      </c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5"/>
      <c r="Q70" s="5"/>
      <c r="R70" s="5"/>
    </row>
    <row r="71" spans="1:18" ht="22.5" customHeight="1" x14ac:dyDescent="0.25">
      <c r="B71" s="85"/>
      <c r="C71" s="87" t="s">
        <v>91</v>
      </c>
      <c r="D71" s="87"/>
      <c r="E71" s="87"/>
      <c r="F71" s="87"/>
      <c r="G71" s="87"/>
      <c r="H71" s="87"/>
      <c r="I71" s="87"/>
      <c r="J71" s="90"/>
      <c r="K71" s="90"/>
      <c r="L71" s="87"/>
      <c r="M71" s="93" t="s">
        <v>94</v>
      </c>
      <c r="N71" s="93"/>
      <c r="O71" s="87"/>
      <c r="P71" s="5"/>
      <c r="Q71" s="5"/>
      <c r="R71" s="5"/>
    </row>
    <row r="72" spans="1:18" ht="11.45" customHeight="1" x14ac:dyDescent="0.25">
      <c r="B72" s="85"/>
      <c r="C72" s="87" t="s">
        <v>42</v>
      </c>
      <c r="D72" s="87"/>
      <c r="E72" s="87"/>
      <c r="F72" s="87"/>
      <c r="G72" s="87"/>
      <c r="H72" s="87"/>
      <c r="I72" s="87"/>
      <c r="J72" s="92" t="s">
        <v>22</v>
      </c>
      <c r="K72" s="92"/>
      <c r="L72" s="88"/>
      <c r="M72" s="89" t="s">
        <v>93</v>
      </c>
      <c r="N72" s="89"/>
      <c r="O72" s="88"/>
      <c r="P72" s="5"/>
      <c r="Q72" s="5"/>
      <c r="R72" s="5"/>
    </row>
    <row r="73" spans="1:18" ht="16.5" customHeight="1" x14ac:dyDescent="0.25">
      <c r="B73" s="85"/>
      <c r="C73" s="86" t="s">
        <v>95</v>
      </c>
      <c r="D73" s="87"/>
      <c r="E73" s="87"/>
      <c r="F73" s="85"/>
      <c r="G73" s="87" t="s">
        <v>85</v>
      </c>
      <c r="H73" s="87"/>
      <c r="I73" s="87"/>
      <c r="J73" s="87"/>
      <c r="K73" s="87"/>
      <c r="L73" s="87"/>
      <c r="M73" s="87"/>
      <c r="N73" s="87"/>
      <c r="O73" s="87"/>
      <c r="P73" s="5"/>
      <c r="Q73" s="5"/>
      <c r="R73" s="5"/>
    </row>
    <row r="74" spans="1:18" ht="18" customHeight="1" x14ac:dyDescent="0.25">
      <c r="B74" s="85"/>
      <c r="C74" s="87"/>
      <c r="D74" s="87" t="s">
        <v>37</v>
      </c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5"/>
      <c r="Q74" s="5"/>
      <c r="R74" s="5"/>
    </row>
  </sheetData>
  <mergeCells count="147">
    <mergeCell ref="Q62:R62"/>
    <mergeCell ref="Q54:R54"/>
    <mergeCell ref="M49:N49"/>
    <mergeCell ref="O47:P48"/>
    <mergeCell ref="M64:N64"/>
    <mergeCell ref="N37:O37"/>
    <mergeCell ref="Q64:R64"/>
    <mergeCell ref="C62:H62"/>
    <mergeCell ref="M60:N60"/>
    <mergeCell ref="K60:L60"/>
    <mergeCell ref="K64:L64"/>
    <mergeCell ref="C57:H57"/>
    <mergeCell ref="K57:L57"/>
    <mergeCell ref="I57:J57"/>
    <mergeCell ref="K61:L61"/>
    <mergeCell ref="C61:H61"/>
    <mergeCell ref="I61:J61"/>
    <mergeCell ref="M62:N62"/>
    <mergeCell ref="M57:N57"/>
    <mergeCell ref="O49:P49"/>
    <mergeCell ref="Q60:R60"/>
    <mergeCell ref="Q57:R57"/>
    <mergeCell ref="Q59:R59"/>
    <mergeCell ref="B17:C17"/>
    <mergeCell ref="G17:O17"/>
    <mergeCell ref="K47:L48"/>
    <mergeCell ref="O44:P44"/>
    <mergeCell ref="P40:Q40"/>
    <mergeCell ref="M45:N45"/>
    <mergeCell ref="O45:P45"/>
    <mergeCell ref="Q44:R44"/>
    <mergeCell ref="Q21:R21"/>
    <mergeCell ref="B31:Q31"/>
    <mergeCell ref="B23:Q23"/>
    <mergeCell ref="B19:C19"/>
    <mergeCell ref="M47:N48"/>
    <mergeCell ref="B26:Q26"/>
    <mergeCell ref="Q45:R45"/>
    <mergeCell ref="B25:K25"/>
    <mergeCell ref="F22:G22"/>
    <mergeCell ref="I22:O22"/>
    <mergeCell ref="B21:C21"/>
    <mergeCell ref="I21:O21"/>
    <mergeCell ref="Q42:R42"/>
    <mergeCell ref="P39:Q39"/>
    <mergeCell ref="N40:O40"/>
    <mergeCell ref="C39:K39"/>
    <mergeCell ref="Q18:R18"/>
    <mergeCell ref="F18:O18"/>
    <mergeCell ref="N38:O38"/>
    <mergeCell ref="P37:Q37"/>
    <mergeCell ref="C37:K37"/>
    <mergeCell ref="K56:L56"/>
    <mergeCell ref="M56:N56"/>
    <mergeCell ref="Q56:R56"/>
    <mergeCell ref="Q47:R48"/>
    <mergeCell ref="C44:L44"/>
    <mergeCell ref="B20:C20"/>
    <mergeCell ref="F21:G21"/>
    <mergeCell ref="D21:E21"/>
    <mergeCell ref="Q49:R49"/>
    <mergeCell ref="L40:M40"/>
    <mergeCell ref="C28:Q28"/>
    <mergeCell ref="C38:K38"/>
    <mergeCell ref="L37:M37"/>
    <mergeCell ref="O56:P56"/>
    <mergeCell ref="M54:N54"/>
    <mergeCell ref="O50:P50"/>
    <mergeCell ref="C56:H56"/>
    <mergeCell ref="I56:J56"/>
    <mergeCell ref="N2:R2"/>
    <mergeCell ref="N8:R8"/>
    <mergeCell ref="A13:R13"/>
    <mergeCell ref="C42:L42"/>
    <mergeCell ref="N39:O39"/>
    <mergeCell ref="B18:C18"/>
    <mergeCell ref="C29:Q29"/>
    <mergeCell ref="B40:D40"/>
    <mergeCell ref="M42:N42"/>
    <mergeCell ref="C33:Q33"/>
    <mergeCell ref="F20:O20"/>
    <mergeCell ref="Q20:R20"/>
    <mergeCell ref="P38:Q38"/>
    <mergeCell ref="L38:M38"/>
    <mergeCell ref="Q22:R22"/>
    <mergeCell ref="O42:P42"/>
    <mergeCell ref="Q17:R17"/>
    <mergeCell ref="G19:N19"/>
    <mergeCell ref="Q19:R19"/>
    <mergeCell ref="B47:B48"/>
    <mergeCell ref="C47:H48"/>
    <mergeCell ref="I47:J48"/>
    <mergeCell ref="B22:C22"/>
    <mergeCell ref="D22:E22"/>
    <mergeCell ref="O62:P62"/>
    <mergeCell ref="M44:N44"/>
    <mergeCell ref="C59:H59"/>
    <mergeCell ref="I59:J59"/>
    <mergeCell ref="M59:N59"/>
    <mergeCell ref="C58:H58"/>
    <mergeCell ref="K59:L59"/>
    <mergeCell ref="C60:H60"/>
    <mergeCell ref="I60:J60"/>
    <mergeCell ref="C54:H54"/>
    <mergeCell ref="C51:H51"/>
    <mergeCell ref="C50:H50"/>
    <mergeCell ref="K50:L50"/>
    <mergeCell ref="C55:H55"/>
    <mergeCell ref="I49:J49"/>
    <mergeCell ref="K49:L49"/>
    <mergeCell ref="I54:J54"/>
    <mergeCell ref="K54:L54"/>
    <mergeCell ref="C49:H49"/>
    <mergeCell ref="Q63:R63"/>
    <mergeCell ref="O64:P64"/>
    <mergeCell ref="B66:H66"/>
    <mergeCell ref="C64:H64"/>
    <mergeCell ref="I64:J64"/>
    <mergeCell ref="N9:R9"/>
    <mergeCell ref="N10:R10"/>
    <mergeCell ref="O54:P54"/>
    <mergeCell ref="C52:H52"/>
    <mergeCell ref="I52:J52"/>
    <mergeCell ref="K52:L52"/>
    <mergeCell ref="M52:N52"/>
    <mergeCell ref="O52:P52"/>
    <mergeCell ref="Q52:R52"/>
    <mergeCell ref="C53:H53"/>
    <mergeCell ref="I53:J53"/>
    <mergeCell ref="K53:L53"/>
    <mergeCell ref="M53:N53"/>
    <mergeCell ref="O53:P53"/>
    <mergeCell ref="Q53:R53"/>
    <mergeCell ref="A14:R14"/>
    <mergeCell ref="L39:M39"/>
    <mergeCell ref="C43:L43"/>
    <mergeCell ref="B45:L45"/>
    <mergeCell ref="C67:I67"/>
    <mergeCell ref="J68:K68"/>
    <mergeCell ref="J72:K72"/>
    <mergeCell ref="M67:N67"/>
    <mergeCell ref="O63:P63"/>
    <mergeCell ref="C63:H63"/>
    <mergeCell ref="I63:J63"/>
    <mergeCell ref="K63:L63"/>
    <mergeCell ref="M63:N63"/>
    <mergeCell ref="M71:N71"/>
  </mergeCells>
  <phoneticPr fontId="13" type="noConversion"/>
  <pageMargins left="0.43307086614173229" right="0.55118110236220474" top="0.74803149606299213" bottom="0.39370078740157483" header="0.51181102362204722" footer="0.51181102362204722"/>
  <pageSetup paperSize="9" scale="88" fitToHeight="0" orientation="landscape" r:id="rId1"/>
  <rowBreaks count="2" manualBreakCount="2">
    <brk id="34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</dc:creator>
  <cp:lastModifiedBy>Тетяна Бастрікова</cp:lastModifiedBy>
  <cp:lastPrinted>2026-02-02T10:08:57Z</cp:lastPrinted>
  <dcterms:created xsi:type="dcterms:W3CDTF">2022-01-18T14:10:38Z</dcterms:created>
  <dcterms:modified xsi:type="dcterms:W3CDTF">2026-02-02T14:30:22Z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2023-07-28T09:59:55Z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7057105b-c99a-431f-a293-0ebca56f6376</vt:lpwstr>
  </property>
  <property fmtid="{D5CDD505-2E9C-101B-9397-08002B2CF9AE}" pid="7" name="MSIP_Label_defa4170-0d19-0005-0004-bc88714345d2_ActionId">
    <vt:lpwstr>34b2d701-bfca-4837-bfbe-bf8b26c9b9fa</vt:lpwstr>
  </property>
  <property fmtid="{D5CDD505-2E9C-101B-9397-08002B2CF9AE}" pid="8" name="MSIP_Label_defa4170-0d19-0005-0004-bc88714345d2_ContentBits">
    <vt:lpwstr>0</vt:lpwstr>
  </property>
</Properties>
</file>