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сектори_цп" sheetId="1" state="visible" r:id="rId2"/>
    <sheet name="дороги" sheetId="2" state="visible" r:id="rId3"/>
    <sheet name="Лист1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<sst xmlns="http://schemas.openxmlformats.org/spreadsheetml/2006/main" count="302" uniqueCount="138">
  <si>
    <t>Додаток 4</t>
  </si>
  <si>
    <t>Зони та сектори парку</t>
  </si>
  <si>
    <t>Зона (сектор)</t>
  </si>
  <si>
    <t>Площа, га</t>
  </si>
  <si>
    <t>Вид робіт</t>
  </si>
  <si>
    <t>Створення або реконструкція</t>
  </si>
  <si>
    <t>Примітка</t>
  </si>
  <si>
    <t>Розчищення</t>
  </si>
  <si>
    <t>Розробка проекту</t>
  </si>
  <si>
    <t>Канали</t>
  </si>
  <si>
    <t>Місця для відпочинку</t>
  </si>
  <si>
    <t>Ландшафтна зона (зона тихого відпочинку та прогулянок)</t>
  </si>
  <si>
    <t>1.1.</t>
  </si>
  <si>
    <t>Ландшафтна зона</t>
  </si>
  <si>
    <t>Існуюча</t>
  </si>
  <si>
    <t>Сектор І</t>
  </si>
  <si>
    <t>х</t>
  </si>
  <si>
    <t>Реконструкція</t>
  </si>
  <si>
    <t>Сектор ІІ</t>
  </si>
  <si>
    <t>Сектор ІІІ</t>
  </si>
  <si>
    <t>Сформована</t>
  </si>
  <si>
    <t>Сектор IV</t>
  </si>
  <si>
    <t>Сектор V</t>
  </si>
  <si>
    <t>Ланд. план</t>
  </si>
  <si>
    <t>Сектор VІ</t>
  </si>
  <si>
    <t>Сектор VІІ</t>
  </si>
  <si>
    <t>Сектор VІІІ</t>
  </si>
  <si>
    <t>Сектор ІХ</t>
  </si>
  <si>
    <t>Сектор Х</t>
  </si>
  <si>
    <t>x</t>
  </si>
  <si>
    <t>1.2.</t>
  </si>
  <si>
    <t>Екологічна територія</t>
  </si>
  <si>
    <t>2018-19</t>
  </si>
  <si>
    <t>1.3.</t>
  </si>
  <si>
    <t>Територія для вигулу собак</t>
  </si>
  <si>
    <t>Перспективна</t>
  </si>
  <si>
    <t>Культурно-мистецька зона (зона культурно-масових і культурно-просвітницьких заходів)</t>
  </si>
  <si>
    <t>2.1.</t>
  </si>
  <si>
    <t>Зона інтелектуальних ігор та розваг</t>
  </si>
  <si>
    <t>2.2.</t>
  </si>
  <si>
    <t>Мистецька територія</t>
  </si>
  <si>
    <t>2.3.</t>
  </si>
  <si>
    <t>Атракціони</t>
  </si>
  <si>
    <t>2.4.</t>
  </si>
  <si>
    <t>Ристалище</t>
  </si>
  <si>
    <t>2019-20</t>
  </si>
  <si>
    <t>Спортивна зона (культурно-оздоровча)</t>
  </si>
  <si>
    <t>3.1.</t>
  </si>
  <si>
    <t>Спортивне ядро</t>
  </si>
  <si>
    <t>2017-20</t>
  </si>
  <si>
    <t>3.2.</t>
  </si>
  <si>
    <t>"Спартак"</t>
  </si>
  <si>
    <t>2017-19</t>
  </si>
  <si>
    <t>3.3.</t>
  </si>
  <si>
    <t>Територія паркових розваг</t>
  </si>
  <si>
    <t>Сектор І (стежка здоров'я)</t>
  </si>
  <si>
    <t>Сектор ІІ (паркові розваги)</t>
  </si>
  <si>
    <t>2017-18</t>
  </si>
  <si>
    <t>Дитяча зона</t>
  </si>
  <si>
    <t>4.1.</t>
  </si>
  <si>
    <t>Дитяче містечко</t>
  </si>
  <si>
    <t>4.2.</t>
  </si>
  <si>
    <t>Дитячі паркові розваги</t>
  </si>
  <si>
    <t>Зоопарк</t>
  </si>
  <si>
    <t>5.1.</t>
  </si>
  <si>
    <t>5.2.</t>
  </si>
  <si>
    <t>Зоопрак 2</t>
  </si>
  <si>
    <t>Прибережна зона</t>
  </si>
  <si>
    <t>Зона пікніків</t>
  </si>
  <si>
    <t>Садово-городна зона</t>
  </si>
  <si>
    <t>2020-21</t>
  </si>
  <si>
    <t>РАЗОМ</t>
  </si>
  <si>
    <t>Додаток 5</t>
  </si>
  <si>
    <t>Дорожньо-транспортна інфраструктура</t>
  </si>
  <si>
    <t>Довжина, м</t>
  </si>
  <si>
    <t>Ширина, м</t>
  </si>
  <si>
    <t>Покриття</t>
  </si>
  <si>
    <t>Учасники</t>
  </si>
  <si>
    <t>Освітлення</t>
  </si>
  <si>
    <t>Ремонт покриття</t>
  </si>
  <si>
    <t>Алеї/доріжки</t>
  </si>
  <si>
    <t>Центральна алея</t>
  </si>
  <si>
    <t>Бруківка</t>
  </si>
  <si>
    <t>Пішоходи</t>
  </si>
  <si>
    <t>Ремонт</t>
  </si>
  <si>
    <t>В'їзна алея</t>
  </si>
  <si>
    <t>Пішоходи, велосипедисти, автомобілі</t>
  </si>
  <si>
    <t>Алея “вздовж дамби”</t>
  </si>
  <si>
    <t>Пішоходи велосипедисти автомобілі</t>
  </si>
  <si>
    <t>Реконструкція та розширення (на 2,2 м)</t>
  </si>
  <si>
    <t>Замкова алея</t>
  </si>
  <si>
    <t>Ремонт та розширення (на 1,2м)</t>
  </si>
  <si>
    <t>Атракціонна алея</t>
  </si>
  <si>
    <t>Реконструкція, розширення (на 1,2 м)</t>
  </si>
  <si>
    <t>“Західна вертикальна” алея</t>
  </si>
  <si>
    <t>Заміна покриття</t>
  </si>
  <si>
    <t>“Східна вертикальна” алея</t>
  </si>
  <si>
    <t>“Східна коса” алея (верх)</t>
  </si>
  <si>
    <t>“Східна коса” алея (низ)</t>
  </si>
  <si>
    <t>“Західна коса” алея</t>
  </si>
  <si>
    <t>“Базарна” алея</t>
  </si>
  <si>
    <t>"Ротондова" алея</t>
  </si>
  <si>
    <t>Заміна покриття, розширення</t>
  </si>
  <si>
    <t>Дамба</t>
  </si>
  <si>
    <t>Відсів</t>
  </si>
  <si>
    <t>Нова дорога</t>
  </si>
  <si>
    <t>Алея казок Голованя</t>
  </si>
  <si>
    <t>Спортивна алея</t>
  </si>
  <si>
    <t>Гума</t>
  </si>
  <si>
    <t>Пташиний гай</t>
  </si>
  <si>
    <t>Дерево</t>
  </si>
  <si>
    <t>Проїзди/проходи/стежки</t>
  </si>
  <si>
    <t>Мадагаскар</t>
  </si>
  <si>
    <t>Пішоходи автомобілі</t>
  </si>
  <si>
    <t>Інвестор</t>
  </si>
  <si>
    <t>Бригантина</t>
  </si>
  <si>
    <t>Інвестор, заміна покриття</t>
  </si>
  <si>
    <t>Пташиний гай 1</t>
  </si>
  <si>
    <t>Інвестор, нова дорога</t>
  </si>
  <si>
    <t>Пташиний гай 2</t>
  </si>
  <si>
    <t>Анамандрія 1</t>
  </si>
  <si>
    <t>Анамандрія 2</t>
  </si>
  <si>
    <t>Атракціони 1</t>
  </si>
  <si>
    <t>Атракціони 2</t>
  </si>
  <si>
    <t>Ротонда</t>
  </si>
  <si>
    <t>Спортивна</t>
  </si>
  <si>
    <t>Пішоходи Велосипедисти</t>
  </si>
  <si>
    <t>Зоопаркова</t>
  </si>
  <si>
    <t>Автомобілі</t>
  </si>
  <si>
    <t>Базарна стежка</t>
  </si>
  <si>
    <t>Легкоатлетичний маршрут</t>
  </si>
  <si>
    <t>Пішоходи велосипедисти</t>
  </si>
  <si>
    <t>Парковка №1</t>
  </si>
  <si>
    <t>автомобілі</t>
  </si>
  <si>
    <t>Новий об'єкт</t>
  </si>
  <si>
    <t>Парковка №2</t>
  </si>
  <si>
    <t>автомобілі, автобуси</t>
  </si>
  <si>
    <t>Парковка №3</t>
  </si>
</sst>
</file>

<file path=xl/styles.xml><?xml version="1.0" encoding="utf-8"?>
<styleSheet xmlns="http://schemas.openxmlformats.org/spreadsheetml/2006/main">
  <numFmts count="5">
    <numFmt formatCode="GENERAL" numFmtId="164"/>
    <numFmt formatCode="0.0" numFmtId="165"/>
    <numFmt formatCode="@" numFmtId="166"/>
    <numFmt formatCode="0.00" numFmtId="167"/>
    <numFmt formatCode="0" numFmtId="168"/>
  </numFmts>
  <fonts count="12">
    <font>
      <name val="Arial"/>
      <family val="2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family val="2"/>
      <sz val="11"/>
    </font>
    <font>
      <name val="Arial"/>
      <charset val="204"/>
      <family val="2"/>
      <b val="true"/>
      <sz val="12"/>
    </font>
    <font>
      <name val="Times New Roman"/>
      <charset val="1"/>
      <family val="1"/>
      <b val="true"/>
      <sz val="14"/>
    </font>
    <font>
      <name val="Times New Roman"/>
      <charset val="1"/>
      <family val="1"/>
      <b val="true"/>
      <sz val="18"/>
    </font>
    <font>
      <name val="Times New Roman"/>
      <charset val="1"/>
      <family val="1"/>
      <sz val="12"/>
    </font>
    <font>
      <name val="Times New Roman"/>
      <charset val="1"/>
      <family val="1"/>
      <b val="true"/>
      <sz val="12"/>
    </font>
    <font>
      <name val="Arial"/>
      <charset val="204"/>
      <family val="2"/>
      <b val="true"/>
      <sz val="11"/>
    </font>
    <font>
      <name val="Arial"/>
      <charset val="204"/>
      <family val="2"/>
      <sz val="11"/>
    </font>
  </fonts>
  <fills count="6">
    <fill>
      <patternFill patternType="none"/>
    </fill>
    <fill>
      <patternFill patternType="gray125"/>
    </fill>
    <fill>
      <patternFill patternType="solid">
        <fgColor rgb="00BFBFBF"/>
        <bgColor rgb="00CCCCCC"/>
      </patternFill>
    </fill>
    <fill>
      <patternFill patternType="solid">
        <fgColor rgb="00DDDDDD"/>
        <bgColor rgb="00D9D9D9"/>
      </patternFill>
    </fill>
    <fill>
      <patternFill patternType="solid">
        <fgColor rgb="00CCCCCC"/>
        <bgColor rgb="00BFBFBF"/>
      </patternFill>
    </fill>
    <fill>
      <patternFill patternType="solid">
        <fgColor rgb="00D9D9D9"/>
        <bgColor rgb="00DDDDDD"/>
      </patternFill>
    </fill>
  </fills>
  <borders count="5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7">
    <xf applyAlignment="false" applyBorder="false" applyFont="false" applyProtection="false" borderId="0" fillId="0" fontId="0" numFmtId="164" xfId="0"/>
    <xf applyAlignment="false" applyBorder="false" applyFont="true" applyProtection="false" borderId="0" fillId="0" fontId="4" numFmtId="164" xfId="0"/>
    <xf applyAlignment="true" applyBorder="false" applyFont="true" applyProtection="false" borderId="0" fillId="0" fontId="4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4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5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6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7" numFmtId="164" xfId="0">
      <alignment horizontal="center" indent="0" shrinkToFit="false" textRotation="0" vertical="bottom" wrapText="false"/>
    </xf>
    <xf applyAlignment="false" applyBorder="true" applyFont="true" applyProtection="false" borderId="1" fillId="0" fontId="8" numFmtId="164" xfId="0"/>
    <xf applyAlignment="true" applyBorder="true" applyFont="true" applyProtection="false" borderId="2" fillId="0" fontId="9" numFmtId="164" xfId="0">
      <alignment horizontal="left" indent="0" shrinkToFit="false" textRotation="0" vertical="center" wrapText="true"/>
    </xf>
    <xf applyAlignment="true" applyBorder="true" applyFont="true" applyProtection="false" borderId="2" fillId="0" fontId="9" numFmtId="164" xfId="0">
      <alignment horizontal="left" indent="0" shrinkToFit="false" textRotation="0" vertical="center" wrapText="false"/>
    </xf>
    <xf applyAlignment="true" applyBorder="true" applyFont="true" applyProtection="false" borderId="2" fillId="0" fontId="9" numFmtId="164" xfId="0">
      <alignment horizontal="center" indent="0" shrinkToFit="false" textRotation="0" vertical="center" wrapText="true"/>
    </xf>
    <xf applyAlignment="true" applyBorder="true" applyFont="true" applyProtection="false" borderId="2" fillId="0" fontId="9" numFmtId="164" xfId="0">
      <alignment horizontal="center" indent="0" shrinkToFit="false" textRotation="0" vertical="center" wrapText="false"/>
    </xf>
    <xf applyAlignment="false" applyBorder="true" applyFont="true" applyProtection="false" borderId="3" fillId="0" fontId="8" numFmtId="164" xfId="0"/>
    <xf applyAlignment="true" applyBorder="true" applyFont="true" applyProtection="false" borderId="2" fillId="0" fontId="9" numFmtId="164" xfId="0">
      <alignment horizontal="center" indent="0" shrinkToFit="false" textRotation="180" vertical="top" wrapText="false"/>
    </xf>
    <xf applyAlignment="true" applyBorder="true" applyFont="true" applyProtection="false" borderId="2" fillId="0" fontId="9" numFmtId="164" xfId="0">
      <alignment horizontal="left" indent="0" shrinkToFit="false" textRotation="0" vertical="bottom" wrapText="false"/>
    </xf>
    <xf applyAlignment="true" applyBorder="true" applyFont="true" applyProtection="false" borderId="2" fillId="0" fontId="9" numFmtId="164" xfId="0">
      <alignment horizontal="general" indent="0" shrinkToFit="false" textRotation="0" vertical="bottom" wrapText="true"/>
    </xf>
    <xf applyAlignment="true" applyBorder="true" applyFont="true" applyProtection="false" borderId="2" fillId="0" fontId="9" numFmtId="165" xfId="0">
      <alignment horizontal="center" indent="0" shrinkToFit="false" textRotation="0" vertical="bottom" wrapText="false"/>
    </xf>
    <xf applyAlignment="true" applyBorder="true" applyFont="true" applyProtection="false" borderId="2" fillId="2" fontId="9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10" numFmtId="164" xfId="0"/>
    <xf applyAlignment="false" applyBorder="true" applyFont="true" applyProtection="false" borderId="2" fillId="0" fontId="8" numFmtId="164" xfId="0"/>
    <xf applyAlignment="true" applyBorder="true" applyFont="true" applyProtection="false" borderId="2" fillId="0" fontId="8" numFmtId="164" xfId="0">
      <alignment horizontal="general" indent="0" shrinkToFit="false" textRotation="0" vertical="bottom" wrapText="true"/>
    </xf>
    <xf applyAlignment="true" applyBorder="true" applyFont="true" applyProtection="false" borderId="2" fillId="0" fontId="8" numFmtId="165" xfId="0">
      <alignment horizontal="center" indent="0" shrinkToFit="false" textRotation="0" vertical="bottom" wrapText="false"/>
    </xf>
    <xf applyAlignment="true" applyBorder="true" applyFont="true" applyProtection="false" borderId="2" fillId="0" fontId="8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8" numFmtId="166" xfId="0">
      <alignment horizontal="center" indent="0" shrinkToFit="false" textRotation="0" vertical="bottom" wrapText="false"/>
    </xf>
    <xf applyAlignment="false" applyBorder="false" applyFont="true" applyProtection="false" borderId="0" fillId="0" fontId="4" numFmtId="166" xfId="0"/>
    <xf applyAlignment="true" applyBorder="true" applyFont="true" applyProtection="false" borderId="2" fillId="2" fontId="8" numFmtId="166" xfId="0">
      <alignment horizontal="center" indent="0" shrinkToFit="false" textRotation="0" vertical="bottom" wrapText="false"/>
    </xf>
    <xf applyAlignment="true" applyBorder="true" applyFont="true" applyProtection="false" borderId="2" fillId="2" fontId="8" numFmtId="164" xfId="0">
      <alignment horizontal="center" indent="0" shrinkToFit="false" textRotation="0" vertical="bottom" wrapText="false"/>
    </xf>
    <xf applyAlignment="true" applyBorder="true" applyFont="true" applyProtection="false" borderId="2" fillId="2" fontId="9" numFmtId="166" xfId="0">
      <alignment horizontal="center" indent="0" shrinkToFit="false" textRotation="0" vertical="bottom" wrapText="false"/>
    </xf>
    <xf applyAlignment="false" applyBorder="false" applyFont="true" applyProtection="false" borderId="0" fillId="0" fontId="10" numFmtId="166" xfId="0"/>
    <xf applyAlignment="true" applyBorder="true" applyFont="true" applyProtection="false" borderId="2" fillId="0" fontId="9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8" numFmtId="167" xfId="0">
      <alignment horizontal="left" indent="0" shrinkToFit="false" textRotation="0" vertical="bottom" wrapText="false"/>
    </xf>
    <xf applyAlignment="false" applyBorder="false" applyFont="true" applyProtection="false" borderId="0" fillId="0" fontId="11" numFmtId="166" xfId="0"/>
    <xf applyAlignment="false" applyBorder="false" applyFont="true" applyProtection="false" borderId="0" fillId="0" fontId="11" numFmtId="164" xfId="0"/>
    <xf applyAlignment="true" applyBorder="true" applyFont="true" applyProtection="false" borderId="2" fillId="0" fontId="9" numFmtId="166" xfId="0">
      <alignment horizontal="center" indent="0" shrinkToFit="false" textRotation="0" vertical="bottom" wrapText="false"/>
    </xf>
    <xf applyAlignment="true" applyBorder="true" applyFont="true" applyProtection="false" borderId="2" fillId="0" fontId="8" numFmtId="164" xfId="0">
      <alignment horizontal="left" indent="0" shrinkToFit="false" textRotation="0" vertical="bottom" wrapText="fals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true"/>
    </xf>
    <xf applyAlignment="true" applyBorder="true" applyFont="true" applyProtection="false" borderId="0" fillId="0" fontId="8" numFmtId="164" xfId="0">
      <alignment horizontal="center" indent="0" shrinkToFit="false" textRotation="0" vertical="bottom" wrapText="false"/>
    </xf>
    <xf applyAlignment="true" applyBorder="true" applyFont="true" applyProtection="false" borderId="0" fillId="0" fontId="9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4" numFmtId="164" xfId="0">
      <alignment horizontal="center" indent="0" shrinkToFit="false" textRotation="0" vertical="bottom" wrapText="true"/>
    </xf>
    <xf applyAlignment="true" applyBorder="true" applyFont="true" applyProtection="false" borderId="0" fillId="0" fontId="6" numFmtId="164" xfId="0">
      <alignment horizontal="center" indent="0" shrinkToFit="false" textRotation="0" vertical="bottom" wrapText="true"/>
    </xf>
    <xf applyAlignment="true" applyBorder="true" applyFont="true" applyProtection="false" borderId="4" fillId="0" fontId="9" numFmtId="164" xfId="0">
      <alignment horizontal="center" indent="0" shrinkToFit="false" textRotation="0" vertical="bottom" wrapText="false"/>
    </xf>
    <xf applyAlignment="true" applyBorder="true" applyFont="true" applyProtection="false" borderId="4" fillId="0" fontId="9" numFmtId="164" xfId="0">
      <alignment horizontal="general" indent="0" shrinkToFit="false" textRotation="0" vertical="bottom" wrapText="true"/>
    </xf>
    <xf applyAlignment="true" applyBorder="true" applyFont="true" applyProtection="false" borderId="4" fillId="0" fontId="9" numFmtId="164" xfId="0">
      <alignment horizontal="center" indent="0" shrinkToFit="false" textRotation="0" vertical="center" wrapText="false"/>
    </xf>
    <xf applyAlignment="true" applyBorder="true" applyFont="true" applyProtection="false" borderId="4" fillId="0" fontId="9" numFmtId="164" xfId="0">
      <alignment horizontal="center" indent="0" shrinkToFit="false" textRotation="0" vertical="top" wrapText="true"/>
    </xf>
    <xf applyAlignment="true" applyBorder="true" applyFont="true" applyProtection="false" borderId="4" fillId="0" fontId="9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10" numFmtId="164" xfId="0">
      <alignment horizontal="center" indent="0" shrinkToFit="false" textRotation="180" vertical="top" wrapText="false"/>
    </xf>
    <xf applyAlignment="true" applyBorder="false" applyFont="true" applyProtection="false" borderId="0" fillId="0" fontId="10" numFmtId="164" xfId="0">
      <alignment horizontal="center" indent="0" shrinkToFit="false" textRotation="0" vertical="bottom" wrapText="false"/>
    </xf>
    <xf applyAlignment="true" applyBorder="true" applyFont="true" applyProtection="false" borderId="4" fillId="3" fontId="8" numFmtId="164" xfId="0">
      <alignment horizontal="center" indent="0" shrinkToFit="false" textRotation="0" vertical="bottom" wrapText="false"/>
    </xf>
    <xf applyAlignment="true" applyBorder="true" applyFont="true" applyProtection="false" borderId="4" fillId="3" fontId="9" numFmtId="164" xfId="0">
      <alignment horizontal="general" indent="0" shrinkToFit="false" textRotation="0" vertical="bottom" wrapText="true"/>
    </xf>
    <xf applyAlignment="true" applyBorder="true" applyFont="true" applyProtection="false" borderId="4" fillId="3" fontId="8" numFmtId="164" xfId="0">
      <alignment horizontal="center" indent="0" shrinkToFit="false" textRotation="0" vertical="bottom" wrapText="true"/>
    </xf>
    <xf applyAlignment="true" applyBorder="false" applyFont="true" applyProtection="false" borderId="0" fillId="3" fontId="4" numFmtId="164" xfId="0">
      <alignment horizontal="center" indent="0" shrinkToFit="false" textRotation="0" vertical="bottom" wrapText="false"/>
    </xf>
    <xf applyAlignment="false" applyBorder="false" applyFont="true" applyProtection="false" borderId="0" fillId="3" fontId="4" numFmtId="164" xfId="0"/>
    <xf applyAlignment="true" applyBorder="true" applyFont="true" applyProtection="false" borderId="4" fillId="0" fontId="8" numFmtId="164" xfId="0">
      <alignment horizontal="center" indent="0" shrinkToFit="false" textRotation="0" vertical="bottom" wrapText="false"/>
    </xf>
    <xf applyAlignment="true" applyBorder="true" applyFont="true" applyProtection="false" borderId="4" fillId="0" fontId="8" numFmtId="164" xfId="0">
      <alignment horizontal="general" indent="0" shrinkToFit="false" textRotation="0" vertical="bottom" wrapText="true"/>
    </xf>
    <xf applyAlignment="true" applyBorder="true" applyFont="true" applyProtection="false" borderId="4" fillId="0" fontId="8" numFmtId="164" xfId="0">
      <alignment horizontal="center" indent="0" shrinkToFit="false" textRotation="0" vertical="bottom" wrapText="true"/>
    </xf>
    <xf applyAlignment="true" applyBorder="true" applyFont="true" applyProtection="false" borderId="4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4" fillId="0" fontId="8" numFmtId="166" xfId="0">
      <alignment horizontal="center" indent="0" shrinkToFit="false" textRotation="0" vertical="bottom" wrapText="false"/>
    </xf>
    <xf applyAlignment="true" applyBorder="true" applyFont="true" applyProtection="false" borderId="4" fillId="0" fontId="8" numFmtId="166" xfId="0">
      <alignment horizontal="center" indent="0" shrinkToFit="false" textRotation="0" vertical="bottom" wrapText="true"/>
    </xf>
    <xf applyAlignment="true" applyBorder="false" applyFont="true" applyProtection="false" borderId="0" fillId="0" fontId="4" numFmtId="166" xfId="0">
      <alignment horizontal="center" indent="0" shrinkToFit="false" textRotation="0" vertical="bottom" wrapText="false"/>
    </xf>
    <xf applyAlignment="true" applyBorder="true" applyFont="true" applyProtection="false" borderId="4" fillId="0" fontId="8" numFmtId="168" xfId="0">
      <alignment horizontal="center" indent="0" shrinkToFit="false" textRotation="0" vertical="bottom" wrapText="false"/>
    </xf>
    <xf applyAlignment="true" applyBorder="true" applyFont="true" applyProtection="false" borderId="4" fillId="0" fontId="8" numFmtId="165" xfId="0">
      <alignment horizontal="center" indent="0" shrinkToFit="false" textRotation="0" vertical="bottom" wrapText="false"/>
    </xf>
    <xf applyAlignment="true" applyBorder="true" applyFont="true" applyProtection="false" borderId="4" fillId="0" fontId="9" numFmtId="166" xfId="0">
      <alignment horizontal="center" indent="0" shrinkToFit="false" textRotation="0" vertical="bottom" wrapText="true"/>
    </xf>
    <xf applyAlignment="true" applyBorder="true" applyFont="true" applyProtection="false" borderId="4" fillId="4" fontId="8" numFmtId="164" xfId="0">
      <alignment horizontal="center" indent="0" shrinkToFit="false" textRotation="0" vertical="bottom" wrapText="false"/>
    </xf>
    <xf applyAlignment="true" applyBorder="true" applyFont="true" applyProtection="false" borderId="4" fillId="4" fontId="8" numFmtId="164" xfId="0">
      <alignment horizontal="general" indent="0" shrinkToFit="false" textRotation="0" vertical="bottom" wrapText="true"/>
    </xf>
    <xf applyAlignment="true" applyBorder="true" applyFont="true" applyProtection="false" borderId="4" fillId="4" fontId="8" numFmtId="166" xfId="0">
      <alignment horizontal="center" indent="0" shrinkToFit="false" textRotation="0" vertical="bottom" wrapText="false"/>
    </xf>
    <xf applyAlignment="true" applyBorder="true" applyFont="true" applyProtection="false" borderId="4" fillId="4" fontId="8" numFmtId="166" xfId="0">
      <alignment horizontal="center" indent="0" shrinkToFit="false" textRotation="0" vertical="bottom" wrapText="true"/>
    </xf>
    <xf applyAlignment="true" applyBorder="false" applyFont="true" applyProtection="false" borderId="0" fillId="4" fontId="4" numFmtId="166" xfId="0">
      <alignment horizontal="center" indent="0" shrinkToFit="false" textRotation="0" vertical="bottom" wrapText="false"/>
    </xf>
    <xf applyAlignment="false" applyBorder="false" applyFont="true" applyProtection="false" borderId="0" fillId="4" fontId="4" numFmtId="166" xfId="0"/>
    <xf applyAlignment="false" applyBorder="false" applyFont="true" applyProtection="false" borderId="0" fillId="4" fontId="4" numFmtId="164" xfId="0"/>
    <xf applyAlignment="true" applyBorder="true" applyFont="true" applyProtection="false" borderId="4" fillId="5" fontId="8" numFmtId="166" xfId="0">
      <alignment horizontal="center" indent="0" shrinkToFit="false" textRotation="0" vertical="bottom" wrapText="false"/>
    </xf>
    <xf applyAlignment="true" applyBorder="true" applyFont="true" applyProtection="false" borderId="4" fillId="0" fontId="8" numFmtId="167" xfId="0">
      <alignment horizontal="center" indent="0" shrinkToFit="false" textRotation="0" vertical="bottom" wrapText="true"/>
    </xf>
    <xf applyAlignment="true" applyBorder="true" applyFont="true" applyProtection="false" borderId="4" fillId="5" fontId="8" numFmtId="164" xfId="0">
      <alignment horizontal="center" indent="0" shrinkToFit="false" textRotation="0" vertical="bottom" wrapText="false"/>
    </xf>
    <xf applyAlignment="true" applyBorder="true" applyFont="true" applyProtection="false" borderId="4" fillId="0" fontId="8" numFmtId="164" xfId="0">
      <alignment horizontal="left" indent="0" shrinkToFit="false" textRotation="0" vertical="bottom" wrapText="true"/>
    </xf>
    <xf applyAlignment="true" applyBorder="true" applyFont="true" applyProtection="false" borderId="4" fillId="0" fontId="9" numFmtId="164" xfId="0">
      <alignment horizontal="center" indent="0" shrinkToFit="false" textRotation="0" vertical="bottom" wrapText="true"/>
    </xf>
    <xf applyAlignment="false" applyBorder="true" applyFont="true" applyProtection="false" borderId="4" fillId="5" fontId="8" numFmtId="164" xfId="0"/>
    <xf applyAlignment="false" applyBorder="true" applyFont="true" applyProtection="false" borderId="4" fillId="0" fontId="8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DDDDD"/>
      <rgbColor rgb="00FFFF99"/>
      <rgbColor rgb="0099CCFF"/>
      <rgbColor rgb="00FF99CC"/>
      <rgbColor rgb="00CC99FF"/>
      <rgbColor rgb="00D9D9D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" min="1" style="1" width="6.0156862745098"/>
    <col collapsed="false" hidden="false" max="2" min="2" style="2" width="23.4627450980392"/>
    <col collapsed="false" hidden="false" max="3" min="3" style="3" width="13.8901960784314"/>
    <col collapsed="false" hidden="false" max="4" min="4" style="3" width="5.78823529411765"/>
    <col collapsed="false" hidden="false" max="5" min="5" style="3" width="5.91372549019608"/>
    <col collapsed="false" hidden="false" max="6" min="6" style="3" width="6.0156862745098"/>
    <col collapsed="false" hidden="false" max="7" min="7" style="3" width="8.8078431372549"/>
    <col collapsed="false" hidden="false" max="8" min="8" style="3" width="20.0156862745098"/>
    <col collapsed="false" hidden="false" max="9" min="9" style="3" width="34.243137254902"/>
    <col collapsed="false" hidden="false" max="10" min="10" style="1" width="10.8156862745098"/>
    <col collapsed="false" hidden="false" max="11" min="11" style="1" width="10.5294117647059"/>
    <col collapsed="false" hidden="false" max="12" min="12" style="1" width="10.2470588235294"/>
    <col collapsed="false" hidden="false" max="1025" min="13" style="1" width="11.6941176470588"/>
  </cols>
  <sheetData>
    <row collapsed="false" customFormat="false" customHeight="false" hidden="false" ht="15.95" outlineLevel="0" r="1">
      <c r="B1" s="4"/>
      <c r="I1" s="3" t="s">
        <v>0</v>
      </c>
    </row>
    <row collapsed="false" customFormat="false" customHeight="true" hidden="false" ht="38.6" outlineLevel="0" r="2">
      <c r="B2" s="5"/>
      <c r="C2" s="6" t="s">
        <v>1</v>
      </c>
      <c r="D2" s="6"/>
      <c r="E2" s="6"/>
      <c r="F2" s="6"/>
      <c r="G2" s="6"/>
      <c r="H2" s="6"/>
    </row>
    <row collapsed="false" customFormat="false" customHeight="true" hidden="false" ht="20.85" outlineLevel="0" r="3">
      <c r="A3" s="7"/>
      <c r="B3" s="8" t="s">
        <v>2</v>
      </c>
      <c r="C3" s="9" t="s">
        <v>3</v>
      </c>
      <c r="D3" s="10" t="s">
        <v>4</v>
      </c>
      <c r="E3" s="10"/>
      <c r="F3" s="10"/>
      <c r="G3" s="10"/>
      <c r="H3" s="10" t="s">
        <v>5</v>
      </c>
      <c r="I3" s="11" t="s">
        <v>6</v>
      </c>
    </row>
    <row collapsed="false" customFormat="false" customHeight="true" hidden="false" ht="125.35" outlineLevel="0" r="4">
      <c r="A4" s="12"/>
      <c r="B4" s="8"/>
      <c r="C4" s="8"/>
      <c r="D4" s="13" t="s">
        <v>7</v>
      </c>
      <c r="E4" s="13" t="s">
        <v>8</v>
      </c>
      <c r="F4" s="13" t="s">
        <v>9</v>
      </c>
      <c r="G4" s="13" t="s">
        <v>10</v>
      </c>
      <c r="H4" s="10"/>
      <c r="I4" s="11"/>
    </row>
    <row collapsed="false" customFormat="true" customHeight="true" hidden="false" ht="58.95" outlineLevel="0" r="5" s="18">
      <c r="A5" s="14" t="n">
        <v>1</v>
      </c>
      <c r="B5" s="15" t="s">
        <v>11</v>
      </c>
      <c r="C5" s="16" t="n">
        <f aca="false">C6+C17+C21</f>
        <v>40.3</v>
      </c>
      <c r="D5" s="17"/>
      <c r="E5" s="17"/>
      <c r="F5" s="17"/>
      <c r="G5" s="17"/>
      <c r="H5" s="17"/>
      <c r="I5" s="17"/>
    </row>
    <row collapsed="false" customFormat="false" customHeight="false" hidden="false" ht="15.95" outlineLevel="0" r="6">
      <c r="A6" s="19" t="s">
        <v>12</v>
      </c>
      <c r="B6" s="20" t="s">
        <v>13</v>
      </c>
      <c r="C6" s="21" t="n">
        <f aca="false">C16+C15+C14+C13+C12+C11+C10+C9+C8+C7</f>
        <v>29.4</v>
      </c>
      <c r="D6" s="22"/>
      <c r="E6" s="22"/>
      <c r="F6" s="22"/>
      <c r="G6" s="22"/>
      <c r="H6" s="22"/>
      <c r="I6" s="22" t="s">
        <v>14</v>
      </c>
    </row>
    <row collapsed="false" customFormat="false" customHeight="false" hidden="false" ht="15.95" outlineLevel="0" r="7">
      <c r="A7" s="19"/>
      <c r="B7" s="20" t="s">
        <v>15</v>
      </c>
      <c r="C7" s="22" t="n">
        <v>3.3</v>
      </c>
      <c r="D7" s="23" t="s">
        <v>16</v>
      </c>
      <c r="E7" s="23" t="s">
        <v>16</v>
      </c>
      <c r="F7" s="23" t="s">
        <v>16</v>
      </c>
      <c r="G7" s="23" t="s">
        <v>16</v>
      </c>
      <c r="H7" s="22" t="n">
        <v>2017</v>
      </c>
      <c r="I7" s="23" t="s">
        <v>17</v>
      </c>
      <c r="J7" s="24"/>
      <c r="K7" s="24"/>
      <c r="L7" s="24"/>
    </row>
    <row collapsed="false" customFormat="false" customHeight="false" hidden="false" ht="15.95" outlineLevel="0" r="8">
      <c r="A8" s="19"/>
      <c r="B8" s="20" t="s">
        <v>18</v>
      </c>
      <c r="C8" s="22" t="n">
        <v>2.8</v>
      </c>
      <c r="D8" s="23" t="s">
        <v>16</v>
      </c>
      <c r="E8" s="23" t="s">
        <v>16</v>
      </c>
      <c r="F8" s="23" t="s">
        <v>16</v>
      </c>
      <c r="G8" s="23" t="s">
        <v>16</v>
      </c>
      <c r="H8" s="22" t="n">
        <v>2017</v>
      </c>
      <c r="I8" s="23" t="s">
        <v>17</v>
      </c>
      <c r="J8" s="24"/>
      <c r="K8" s="24"/>
      <c r="L8" s="24"/>
    </row>
    <row collapsed="false" customFormat="false" customHeight="false" hidden="false" ht="15.95" outlineLevel="0" r="9">
      <c r="A9" s="19"/>
      <c r="B9" s="20" t="s">
        <v>19</v>
      </c>
      <c r="C9" s="22" t="n">
        <v>1.3</v>
      </c>
      <c r="D9" s="25"/>
      <c r="E9" s="25"/>
      <c r="F9" s="25"/>
      <c r="G9" s="25"/>
      <c r="H9" s="25"/>
      <c r="I9" s="23" t="s">
        <v>20</v>
      </c>
      <c r="J9" s="24"/>
      <c r="K9" s="24"/>
      <c r="L9" s="24"/>
    </row>
    <row collapsed="false" customFormat="false" customHeight="false" hidden="false" ht="15.95" outlineLevel="0" r="10">
      <c r="A10" s="19"/>
      <c r="B10" s="20" t="s">
        <v>21</v>
      </c>
      <c r="C10" s="22" t="n">
        <v>5.3</v>
      </c>
      <c r="D10" s="25"/>
      <c r="E10" s="25"/>
      <c r="F10" s="25"/>
      <c r="G10" s="25"/>
      <c r="H10" s="25"/>
      <c r="I10" s="23" t="s">
        <v>20</v>
      </c>
      <c r="J10" s="24"/>
      <c r="K10" s="24"/>
      <c r="L10" s="24"/>
    </row>
    <row collapsed="false" customFormat="false" customHeight="false" hidden="false" ht="15.95" outlineLevel="0" r="11">
      <c r="A11" s="19"/>
      <c r="B11" s="20" t="s">
        <v>22</v>
      </c>
      <c r="C11" s="22" t="n">
        <v>3.6</v>
      </c>
      <c r="D11" s="23" t="s">
        <v>16</v>
      </c>
      <c r="E11" s="23" t="s">
        <v>16</v>
      </c>
      <c r="F11" s="23" t="s">
        <v>16</v>
      </c>
      <c r="G11" s="23"/>
      <c r="H11" s="22" t="n">
        <v>2019</v>
      </c>
      <c r="I11" s="23" t="s">
        <v>23</v>
      </c>
      <c r="J11" s="24"/>
      <c r="K11" s="24"/>
      <c r="L11" s="24"/>
    </row>
    <row collapsed="false" customFormat="false" customHeight="false" hidden="false" ht="15.95" outlineLevel="0" r="12">
      <c r="A12" s="19"/>
      <c r="B12" s="20" t="s">
        <v>24</v>
      </c>
      <c r="C12" s="21" t="n">
        <v>1</v>
      </c>
      <c r="D12" s="25"/>
      <c r="E12" s="25"/>
      <c r="F12" s="25"/>
      <c r="G12" s="25"/>
      <c r="H12" s="25"/>
      <c r="I12" s="23" t="s">
        <v>20</v>
      </c>
      <c r="J12" s="24"/>
      <c r="K12" s="24"/>
      <c r="L12" s="24"/>
    </row>
    <row collapsed="false" customFormat="false" customHeight="false" hidden="false" ht="15.95" outlineLevel="0" r="13">
      <c r="A13" s="19"/>
      <c r="B13" s="20" t="s">
        <v>25</v>
      </c>
      <c r="C13" s="21" t="n">
        <v>4</v>
      </c>
      <c r="D13" s="23" t="s">
        <v>16</v>
      </c>
      <c r="E13" s="23" t="s">
        <v>16</v>
      </c>
      <c r="F13" s="23" t="s">
        <v>16</v>
      </c>
      <c r="G13" s="23"/>
      <c r="H13" s="22" t="n">
        <v>2019</v>
      </c>
      <c r="I13" s="23" t="s">
        <v>23</v>
      </c>
      <c r="J13" s="24"/>
      <c r="K13" s="24"/>
      <c r="L13" s="24"/>
    </row>
    <row collapsed="false" customFormat="false" customHeight="false" hidden="false" ht="15.95" outlineLevel="0" r="14">
      <c r="A14" s="19"/>
      <c r="B14" s="20" t="s">
        <v>26</v>
      </c>
      <c r="C14" s="22" t="n">
        <v>0.7</v>
      </c>
      <c r="D14" s="25"/>
      <c r="E14" s="25"/>
      <c r="F14" s="25"/>
      <c r="G14" s="25"/>
      <c r="H14" s="25"/>
      <c r="I14" s="23" t="s">
        <v>20</v>
      </c>
      <c r="J14" s="24"/>
      <c r="K14" s="24"/>
      <c r="L14" s="24"/>
    </row>
    <row collapsed="false" customFormat="false" customHeight="false" hidden="false" ht="15.95" outlineLevel="0" r="15">
      <c r="A15" s="19"/>
      <c r="B15" s="20" t="s">
        <v>27</v>
      </c>
      <c r="C15" s="22" t="n">
        <v>1.6</v>
      </c>
      <c r="D15" s="25"/>
      <c r="E15" s="25"/>
      <c r="F15" s="25"/>
      <c r="G15" s="25"/>
      <c r="H15" s="26"/>
      <c r="I15" s="23" t="s">
        <v>20</v>
      </c>
      <c r="J15" s="24"/>
      <c r="K15" s="24"/>
      <c r="L15" s="24"/>
    </row>
    <row collapsed="false" customFormat="false" customHeight="false" hidden="false" ht="15.95" outlineLevel="0" r="16">
      <c r="A16" s="19"/>
      <c r="B16" s="20" t="s">
        <v>28</v>
      </c>
      <c r="C16" s="22" t="n">
        <v>5.8</v>
      </c>
      <c r="D16" s="23" t="s">
        <v>29</v>
      </c>
      <c r="E16" s="23" t="s">
        <v>29</v>
      </c>
      <c r="F16" s="23"/>
      <c r="G16" s="23" t="s">
        <v>29</v>
      </c>
      <c r="H16" s="22" t="n">
        <v>2021</v>
      </c>
      <c r="I16" s="23" t="s">
        <v>23</v>
      </c>
      <c r="J16" s="24"/>
      <c r="K16" s="24"/>
      <c r="L16" s="24"/>
    </row>
    <row collapsed="false" customFormat="false" customHeight="false" hidden="false" ht="15.95" outlineLevel="0" r="17">
      <c r="A17" s="19" t="s">
        <v>30</v>
      </c>
      <c r="B17" s="20" t="s">
        <v>31</v>
      </c>
      <c r="C17" s="21" t="n">
        <f aca="false">C20+C19+C18</f>
        <v>10</v>
      </c>
      <c r="D17" s="23"/>
      <c r="E17" s="23"/>
      <c r="F17" s="23"/>
      <c r="G17" s="23"/>
      <c r="H17" s="23"/>
      <c r="I17" s="23" t="s">
        <v>14</v>
      </c>
      <c r="J17" s="24"/>
      <c r="K17" s="24"/>
      <c r="L17" s="24"/>
    </row>
    <row collapsed="false" customFormat="false" customHeight="false" hidden="false" ht="15.95" outlineLevel="0" r="18">
      <c r="A18" s="19"/>
      <c r="B18" s="20" t="s">
        <v>15</v>
      </c>
      <c r="C18" s="22" t="n">
        <v>3.9</v>
      </c>
      <c r="D18" s="23" t="s">
        <v>29</v>
      </c>
      <c r="E18" s="23" t="s">
        <v>29</v>
      </c>
      <c r="F18" s="23" t="s">
        <v>29</v>
      </c>
      <c r="G18" s="23"/>
      <c r="H18" s="22" t="s">
        <v>32</v>
      </c>
      <c r="I18" s="23" t="s">
        <v>17</v>
      </c>
      <c r="J18" s="24"/>
      <c r="K18" s="24"/>
      <c r="L18" s="24"/>
    </row>
    <row collapsed="false" customFormat="false" customHeight="false" hidden="false" ht="15.95" outlineLevel="0" r="19">
      <c r="A19" s="19"/>
      <c r="B19" s="20" t="s">
        <v>18</v>
      </c>
      <c r="C19" s="22" t="n">
        <v>2.7</v>
      </c>
      <c r="D19" s="23" t="s">
        <v>29</v>
      </c>
      <c r="E19" s="23" t="s">
        <v>29</v>
      </c>
      <c r="F19" s="23" t="s">
        <v>29</v>
      </c>
      <c r="G19" s="23"/>
      <c r="H19" s="22" t="s">
        <v>32</v>
      </c>
      <c r="I19" s="23" t="s">
        <v>17</v>
      </c>
      <c r="J19" s="24"/>
      <c r="K19" s="24"/>
      <c r="L19" s="24"/>
    </row>
    <row collapsed="false" customFormat="false" customHeight="false" hidden="false" ht="15.95" outlineLevel="0" r="20">
      <c r="A20" s="19"/>
      <c r="B20" s="20" t="s">
        <v>19</v>
      </c>
      <c r="C20" s="22" t="n">
        <v>3.4</v>
      </c>
      <c r="D20" s="23" t="s">
        <v>29</v>
      </c>
      <c r="E20" s="23" t="s">
        <v>29</v>
      </c>
      <c r="F20" s="23" t="s">
        <v>29</v>
      </c>
      <c r="G20" s="23"/>
      <c r="H20" s="22" t="s">
        <v>32</v>
      </c>
      <c r="I20" s="23" t="s">
        <v>17</v>
      </c>
      <c r="J20" s="24"/>
      <c r="K20" s="24"/>
      <c r="L20" s="24"/>
    </row>
    <row collapsed="false" customFormat="false" customHeight="false" hidden="false" ht="29.85" outlineLevel="0" r="21">
      <c r="A21" s="19" t="s">
        <v>33</v>
      </c>
      <c r="B21" s="20" t="s">
        <v>34</v>
      </c>
      <c r="C21" s="21" t="n">
        <v>0.9</v>
      </c>
      <c r="D21" s="23"/>
      <c r="E21" s="23" t="s">
        <v>16</v>
      </c>
      <c r="F21" s="23"/>
      <c r="G21" s="23" t="s">
        <v>16</v>
      </c>
      <c r="H21" s="22" t="n">
        <v>2017</v>
      </c>
      <c r="I21" s="23" t="s">
        <v>35</v>
      </c>
      <c r="J21" s="24"/>
      <c r="K21" s="24"/>
      <c r="L21" s="24"/>
    </row>
    <row collapsed="false" customFormat="true" customHeight="false" hidden="false" ht="100.7" outlineLevel="0" r="22" s="18">
      <c r="A22" s="14" t="n">
        <v>2</v>
      </c>
      <c r="B22" s="15" t="s">
        <v>36</v>
      </c>
      <c r="C22" s="16" t="n">
        <f aca="false">C23+C24+C25+C26</f>
        <v>10.5</v>
      </c>
      <c r="D22" s="27"/>
      <c r="E22" s="27"/>
      <c r="F22" s="27"/>
      <c r="G22" s="27"/>
      <c r="H22" s="27"/>
      <c r="I22" s="27"/>
      <c r="J22" s="28"/>
      <c r="K22" s="28"/>
      <c r="L22" s="28"/>
    </row>
    <row collapsed="false" customFormat="false" customHeight="false" hidden="false" ht="29.85" outlineLevel="0" r="23">
      <c r="A23" s="19" t="s">
        <v>37</v>
      </c>
      <c r="B23" s="20" t="s">
        <v>38</v>
      </c>
      <c r="C23" s="22" t="n">
        <v>1.4</v>
      </c>
      <c r="D23" s="23" t="s">
        <v>16</v>
      </c>
      <c r="E23" s="23" t="s">
        <v>16</v>
      </c>
      <c r="F23" s="23"/>
      <c r="G23" s="23" t="s">
        <v>16</v>
      </c>
      <c r="H23" s="22" t="n">
        <v>2019</v>
      </c>
      <c r="I23" s="23" t="s">
        <v>35</v>
      </c>
      <c r="J23" s="24"/>
      <c r="K23" s="24"/>
      <c r="L23" s="24"/>
    </row>
    <row collapsed="false" customFormat="false" customHeight="false" hidden="false" ht="15.95" outlineLevel="0" r="24">
      <c r="A24" s="19" t="s">
        <v>39</v>
      </c>
      <c r="B24" s="20" t="s">
        <v>40</v>
      </c>
      <c r="C24" s="22" t="n">
        <v>4.4</v>
      </c>
      <c r="D24" s="23"/>
      <c r="E24" s="23" t="s">
        <v>16</v>
      </c>
      <c r="F24" s="23"/>
      <c r="G24" s="23" t="s">
        <v>16</v>
      </c>
      <c r="H24" s="22" t="n">
        <v>2019</v>
      </c>
      <c r="I24" s="23" t="s">
        <v>35</v>
      </c>
      <c r="J24" s="24"/>
      <c r="K24" s="24"/>
      <c r="L24" s="24"/>
    </row>
    <row collapsed="false" customFormat="false" customHeight="false" hidden="false" ht="15.95" outlineLevel="0" r="25">
      <c r="A25" s="19" t="s">
        <v>41</v>
      </c>
      <c r="B25" s="20" t="s">
        <v>42</v>
      </c>
      <c r="C25" s="22" t="n">
        <v>2.8</v>
      </c>
      <c r="D25" s="23"/>
      <c r="E25" s="23"/>
      <c r="F25" s="23"/>
      <c r="G25" s="23"/>
      <c r="H25" s="22" t="n">
        <v>2019</v>
      </c>
      <c r="I25" s="23" t="s">
        <v>17</v>
      </c>
      <c r="J25" s="24"/>
      <c r="K25" s="24"/>
      <c r="L25" s="24"/>
    </row>
    <row collapsed="false" customFormat="false" customHeight="false" hidden="false" ht="15.95" outlineLevel="0" r="26">
      <c r="A26" s="19" t="s">
        <v>43</v>
      </c>
      <c r="B26" s="20" t="s">
        <v>44</v>
      </c>
      <c r="C26" s="22" t="n">
        <v>1.9</v>
      </c>
      <c r="D26" s="23" t="s">
        <v>16</v>
      </c>
      <c r="E26" s="23" t="s">
        <v>16</v>
      </c>
      <c r="F26" s="23"/>
      <c r="G26" s="23"/>
      <c r="H26" s="22" t="s">
        <v>45</v>
      </c>
      <c r="I26" s="23" t="s">
        <v>35</v>
      </c>
      <c r="J26" s="24"/>
      <c r="K26" s="24"/>
      <c r="L26" s="24"/>
    </row>
    <row collapsed="false" customFormat="true" customHeight="false" hidden="false" ht="44" outlineLevel="0" r="27" s="18">
      <c r="A27" s="14" t="n">
        <v>3</v>
      </c>
      <c r="B27" s="15" t="s">
        <v>46</v>
      </c>
      <c r="C27" s="29" t="n">
        <f aca="false">C28+C29+C30</f>
        <v>10.7</v>
      </c>
      <c r="D27" s="27"/>
      <c r="E27" s="27"/>
      <c r="F27" s="27"/>
      <c r="G27" s="27"/>
      <c r="H27" s="27"/>
      <c r="I27" s="27"/>
      <c r="J27" s="28"/>
      <c r="K27" s="28"/>
      <c r="L27" s="28"/>
    </row>
    <row collapsed="false" customFormat="false" customHeight="false" hidden="false" ht="15.95" outlineLevel="0" r="28">
      <c r="A28" s="19" t="s">
        <v>47</v>
      </c>
      <c r="B28" s="20" t="s">
        <v>48</v>
      </c>
      <c r="C28" s="22" t="n">
        <v>6.3</v>
      </c>
      <c r="D28" s="23"/>
      <c r="E28" s="23" t="s">
        <v>29</v>
      </c>
      <c r="F28" s="23" t="s">
        <v>29</v>
      </c>
      <c r="G28" s="23"/>
      <c r="H28" s="22" t="s">
        <v>49</v>
      </c>
      <c r="I28" s="23" t="s">
        <v>35</v>
      </c>
      <c r="J28" s="24"/>
      <c r="K28" s="24"/>
      <c r="L28" s="24"/>
    </row>
    <row collapsed="false" customFormat="false" customHeight="false" hidden="false" ht="15.95" outlineLevel="0" r="29">
      <c r="A29" s="19" t="s">
        <v>50</v>
      </c>
      <c r="B29" s="20" t="s">
        <v>51</v>
      </c>
      <c r="C29" s="22" t="n">
        <v>2.4</v>
      </c>
      <c r="D29" s="23"/>
      <c r="E29" s="23" t="s">
        <v>29</v>
      </c>
      <c r="F29" s="23"/>
      <c r="G29" s="23"/>
      <c r="H29" s="22" t="s">
        <v>52</v>
      </c>
      <c r="I29" s="23" t="s">
        <v>17</v>
      </c>
      <c r="J29" s="24"/>
      <c r="K29" s="24"/>
      <c r="L29" s="24"/>
    </row>
    <row collapsed="false" customFormat="false" customHeight="false" hidden="false" ht="29.85" outlineLevel="0" r="30">
      <c r="A30" s="19" t="s">
        <v>53</v>
      </c>
      <c r="B30" s="20" t="s">
        <v>54</v>
      </c>
      <c r="C30" s="22" t="n">
        <f aca="false">C31+C32+C33</f>
        <v>2</v>
      </c>
      <c r="D30" s="25"/>
      <c r="E30" s="25"/>
      <c r="F30" s="25"/>
      <c r="G30" s="25"/>
      <c r="H30" s="25"/>
      <c r="I30" s="25"/>
      <c r="J30" s="24"/>
      <c r="K30" s="24"/>
      <c r="L30" s="24"/>
    </row>
    <row collapsed="false" customFormat="false" customHeight="false" hidden="false" ht="29.85" outlineLevel="0" r="31">
      <c r="A31" s="19"/>
      <c r="B31" s="20" t="s">
        <v>55</v>
      </c>
      <c r="C31" s="22" t="n">
        <v>0.6</v>
      </c>
      <c r="D31" s="25"/>
      <c r="E31" s="25"/>
      <c r="F31" s="25"/>
      <c r="G31" s="25"/>
      <c r="H31" s="25"/>
      <c r="I31" s="23" t="s">
        <v>14</v>
      </c>
      <c r="J31" s="24"/>
      <c r="K31" s="24"/>
      <c r="L31" s="24"/>
    </row>
    <row collapsed="false" customFormat="false" customHeight="false" hidden="false" ht="29.85" outlineLevel="0" r="32">
      <c r="A32" s="19"/>
      <c r="B32" s="20" t="s">
        <v>56</v>
      </c>
      <c r="C32" s="22" t="n">
        <v>0.5</v>
      </c>
      <c r="D32" s="23" t="s">
        <v>29</v>
      </c>
      <c r="E32" s="23"/>
      <c r="F32" s="23"/>
      <c r="G32" s="23"/>
      <c r="H32" s="22" t="s">
        <v>57</v>
      </c>
      <c r="I32" s="23" t="s">
        <v>35</v>
      </c>
      <c r="J32" s="24"/>
      <c r="K32" s="24"/>
      <c r="L32" s="24"/>
    </row>
    <row collapsed="false" customFormat="false" customHeight="false" hidden="false" ht="15.95" outlineLevel="0" r="33">
      <c r="A33" s="19"/>
      <c r="B33" s="20" t="s">
        <v>19</v>
      </c>
      <c r="C33" s="22" t="n">
        <v>0.9</v>
      </c>
      <c r="D33" s="23" t="s">
        <v>29</v>
      </c>
      <c r="E33" s="23"/>
      <c r="F33" s="23"/>
      <c r="G33" s="23"/>
      <c r="H33" s="22" t="s">
        <v>57</v>
      </c>
      <c r="I33" s="23" t="s">
        <v>35</v>
      </c>
      <c r="J33" s="24"/>
      <c r="K33" s="24"/>
      <c r="L33" s="24"/>
    </row>
    <row collapsed="false" customFormat="true" customHeight="false" hidden="false" ht="15.95" outlineLevel="0" r="34" s="18">
      <c r="A34" s="14" t="n">
        <v>4</v>
      </c>
      <c r="B34" s="15" t="s">
        <v>58</v>
      </c>
      <c r="C34" s="29" t="n">
        <f aca="false">C35+C36</f>
        <v>1.8</v>
      </c>
      <c r="D34" s="27"/>
      <c r="E34" s="27"/>
      <c r="F34" s="27"/>
      <c r="G34" s="27"/>
      <c r="H34" s="27"/>
      <c r="I34" s="27"/>
      <c r="J34" s="28"/>
      <c r="K34" s="28"/>
      <c r="L34" s="28"/>
    </row>
    <row collapsed="false" customFormat="false" customHeight="false" hidden="false" ht="15.95" outlineLevel="0" r="35">
      <c r="A35" s="19" t="s">
        <v>59</v>
      </c>
      <c r="B35" s="20" t="s">
        <v>60</v>
      </c>
      <c r="C35" s="22" t="n">
        <v>1.2</v>
      </c>
      <c r="D35" s="25"/>
      <c r="E35" s="25"/>
      <c r="F35" s="25"/>
      <c r="G35" s="25"/>
      <c r="H35" s="25"/>
      <c r="I35" s="23" t="s">
        <v>14</v>
      </c>
      <c r="J35" s="24"/>
      <c r="K35" s="24"/>
      <c r="L35" s="24"/>
    </row>
    <row collapsed="false" customFormat="false" customHeight="false" hidden="false" ht="29.85" outlineLevel="0" r="36">
      <c r="A36" s="19" t="s">
        <v>61</v>
      </c>
      <c r="B36" s="20" t="s">
        <v>62</v>
      </c>
      <c r="C36" s="22" t="n">
        <v>0.6</v>
      </c>
      <c r="D36" s="23" t="s">
        <v>29</v>
      </c>
      <c r="E36" s="23" t="s">
        <v>29</v>
      </c>
      <c r="F36" s="23"/>
      <c r="G36" s="23" t="s">
        <v>29</v>
      </c>
      <c r="H36" s="22" t="n">
        <v>2019</v>
      </c>
      <c r="I36" s="23" t="s">
        <v>35</v>
      </c>
      <c r="J36" s="24"/>
      <c r="K36" s="24"/>
      <c r="L36" s="24"/>
    </row>
    <row collapsed="false" customFormat="true" customHeight="false" hidden="false" ht="15.95" outlineLevel="0" r="37" s="18">
      <c r="A37" s="14" t="n">
        <v>5</v>
      </c>
      <c r="B37" s="15" t="s">
        <v>63</v>
      </c>
      <c r="C37" s="29" t="n">
        <f aca="false">C38+C39</f>
        <v>6.9</v>
      </c>
      <c r="D37" s="27"/>
      <c r="E37" s="27"/>
      <c r="F37" s="27"/>
      <c r="G37" s="27"/>
      <c r="H37" s="27"/>
      <c r="I37" s="27"/>
      <c r="J37" s="28"/>
      <c r="K37" s="28"/>
      <c r="L37" s="28"/>
    </row>
    <row collapsed="false" customFormat="true" customHeight="false" hidden="false" ht="15.95" outlineLevel="0" r="38" s="32">
      <c r="A38" s="30" t="s">
        <v>64</v>
      </c>
      <c r="B38" s="20" t="s">
        <v>63</v>
      </c>
      <c r="C38" s="22" t="n">
        <v>4.8</v>
      </c>
      <c r="D38" s="25"/>
      <c r="E38" s="25"/>
      <c r="F38" s="25"/>
      <c r="G38" s="25"/>
      <c r="H38" s="25"/>
      <c r="I38" s="23" t="s">
        <v>14</v>
      </c>
      <c r="J38" s="31"/>
      <c r="K38" s="31"/>
      <c r="L38" s="31"/>
    </row>
    <row collapsed="false" customFormat="true" customHeight="false" hidden="false" ht="15.95" outlineLevel="0" r="39" s="32">
      <c r="A39" s="30" t="s">
        <v>65</v>
      </c>
      <c r="B39" s="20" t="s">
        <v>66</v>
      </c>
      <c r="C39" s="22" t="n">
        <v>2.1</v>
      </c>
      <c r="D39" s="23" t="s">
        <v>29</v>
      </c>
      <c r="E39" s="23" t="s">
        <v>29</v>
      </c>
      <c r="F39" s="23" t="s">
        <v>29</v>
      </c>
      <c r="G39" s="23"/>
      <c r="H39" s="22" t="s">
        <v>45</v>
      </c>
      <c r="I39" s="23" t="s">
        <v>35</v>
      </c>
      <c r="J39" s="31"/>
      <c r="K39" s="31"/>
      <c r="L39" s="31"/>
    </row>
    <row collapsed="false" customFormat="true" customHeight="false" hidden="false" ht="15.95" outlineLevel="0" r="40" s="18">
      <c r="A40" s="14" t="n">
        <v>6</v>
      </c>
      <c r="B40" s="15" t="s">
        <v>67</v>
      </c>
      <c r="C40" s="29" t="n">
        <v>4.5</v>
      </c>
      <c r="D40" s="23" t="s">
        <v>29</v>
      </c>
      <c r="E40" s="23" t="s">
        <v>29</v>
      </c>
      <c r="F40" s="23"/>
      <c r="G40" s="23" t="s">
        <v>29</v>
      </c>
      <c r="H40" s="22" t="s">
        <v>32</v>
      </c>
      <c r="I40" s="33" t="s">
        <v>17</v>
      </c>
      <c r="J40" s="28"/>
      <c r="K40" s="28"/>
      <c r="L40" s="28"/>
    </row>
    <row collapsed="false" customFormat="true" customHeight="false" hidden="false" ht="15.95" outlineLevel="0" r="41" s="18">
      <c r="A41" s="14" t="n">
        <v>7</v>
      </c>
      <c r="B41" s="15" t="s">
        <v>68</v>
      </c>
      <c r="C41" s="29" t="n">
        <v>1.2</v>
      </c>
      <c r="D41" s="23" t="s">
        <v>29</v>
      </c>
      <c r="E41" s="23" t="s">
        <v>29</v>
      </c>
      <c r="F41" s="23"/>
      <c r="G41" s="23" t="s">
        <v>29</v>
      </c>
      <c r="H41" s="22" t="s">
        <v>32</v>
      </c>
      <c r="I41" s="33" t="s">
        <v>35</v>
      </c>
      <c r="J41" s="28"/>
      <c r="K41" s="28"/>
      <c r="L41" s="28"/>
    </row>
    <row collapsed="false" customFormat="true" customHeight="false" hidden="false" ht="15.95" outlineLevel="0" r="42" s="18">
      <c r="A42" s="14" t="n">
        <v>8</v>
      </c>
      <c r="B42" s="15" t="s">
        <v>69</v>
      </c>
      <c r="C42" s="29" t="n">
        <v>0.9</v>
      </c>
      <c r="D42" s="23" t="s">
        <v>29</v>
      </c>
      <c r="E42" s="23" t="s">
        <v>29</v>
      </c>
      <c r="F42" s="23"/>
      <c r="G42" s="23"/>
      <c r="H42" s="22" t="s">
        <v>70</v>
      </c>
      <c r="I42" s="33" t="s">
        <v>35</v>
      </c>
      <c r="J42" s="28"/>
      <c r="K42" s="28"/>
      <c r="L42" s="28"/>
    </row>
    <row collapsed="false" customFormat="false" customHeight="false" hidden="false" ht="15.95" outlineLevel="0" r="43">
      <c r="A43" s="34"/>
      <c r="B43" s="20"/>
      <c r="C43" s="23"/>
      <c r="D43" s="23"/>
      <c r="E43" s="23"/>
      <c r="F43" s="23"/>
      <c r="G43" s="23"/>
      <c r="H43" s="23"/>
      <c r="I43" s="23"/>
      <c r="J43" s="24"/>
      <c r="K43" s="24"/>
      <c r="L43" s="24"/>
    </row>
    <row collapsed="false" customFormat="false" customHeight="false" hidden="false" ht="15.95" outlineLevel="0" r="44">
      <c r="A44" s="19"/>
      <c r="B44" s="15" t="s">
        <v>71</v>
      </c>
      <c r="C44" s="16" t="n">
        <f aca="false">C42+C41+C40+C37+C34+C27+C22+C5</f>
        <v>76.8</v>
      </c>
      <c r="D44" s="22"/>
      <c r="E44" s="22"/>
      <c r="F44" s="22"/>
      <c r="G44" s="22"/>
      <c r="H44" s="22"/>
      <c r="I44" s="22"/>
    </row>
  </sheetData>
  <mergeCells count="6">
    <mergeCell ref="C2:H2"/>
    <mergeCell ref="B3:B4"/>
    <mergeCell ref="C3:C4"/>
    <mergeCell ref="D3:G3"/>
    <mergeCell ref="H3:H4"/>
    <mergeCell ref="I3:I4"/>
  </mergeCells>
  <printOptions headings="false" gridLines="false" gridLinesSet="true" horizontalCentered="false" verticalCentered="false"/>
  <pageMargins left="1.03958333333333" right="0.535416666666667" top="0.522222222222222" bottom="0.7875" header="0.511805555555555" footer="0.511805555555555"/>
  <pageSetup blackAndWhite="false" cellComments="none" copies="1" draft="false" firstPageNumber="1" fitToHeight="1" fitToWidth="1" horizontalDpi="300" orientation="landscape" pageOrder="downThenOver" paperSize="9" scale="100" useFirstPageNumber="tru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8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" min="1" style="35" width="6.05882352941176"/>
    <col collapsed="false" hidden="false" max="2" min="2" style="2" width="25.5686274509804"/>
    <col collapsed="false" hidden="false" max="3" min="3" style="0" width="13.2666666666667"/>
    <col collapsed="false" hidden="false" max="4" min="4" style="0" width="12.5450980392157"/>
    <col collapsed="false" hidden="false" max="5" min="5" style="0" width="11.6117647058824"/>
    <col collapsed="false" hidden="false" max="6" min="6" style="0" width="11.8313725490196"/>
    <col collapsed="false" hidden="false" max="7" min="7" style="1" width="14.7960784313726"/>
    <col collapsed="false" hidden="false" max="8" min="8" style="3" width="10.9333333333333"/>
    <col collapsed="false" hidden="false" max="9" min="9" style="3" width="19.8901960784314"/>
    <col collapsed="false" hidden="false" max="10" min="10" style="36" width="23.6588235294118"/>
    <col collapsed="false" hidden="false" max="1025" min="11" style="0" width="11.6941176470588"/>
  </cols>
  <sheetData>
    <row collapsed="false" customFormat="true" customHeight="false" hidden="false" ht="15.95" outlineLevel="0" r="1" s="1">
      <c r="A1" s="37"/>
      <c r="B1" s="38"/>
      <c r="C1" s="37"/>
      <c r="D1" s="37"/>
      <c r="E1" s="37"/>
      <c r="F1" s="37"/>
      <c r="G1" s="37"/>
      <c r="H1" s="37"/>
      <c r="I1" s="37" t="s">
        <v>72</v>
      </c>
      <c r="J1" s="39"/>
      <c r="K1" s="3"/>
      <c r="L1" s="3"/>
      <c r="M1" s="3"/>
    </row>
    <row collapsed="false" customFormat="true" customHeight="true" hidden="false" ht="63.2" outlineLevel="0" r="2" s="1">
      <c r="A2" s="37"/>
      <c r="B2" s="0"/>
      <c r="C2" s="37"/>
      <c r="D2" s="40" t="s">
        <v>73</v>
      </c>
      <c r="E2" s="40"/>
      <c r="F2" s="40"/>
      <c r="G2" s="37"/>
      <c r="H2" s="37"/>
      <c r="I2" s="37"/>
      <c r="J2" s="39"/>
      <c r="K2" s="3"/>
      <c r="L2" s="3"/>
      <c r="M2" s="3"/>
    </row>
    <row collapsed="false" customFormat="true" customHeight="true" hidden="false" ht="32.1" outlineLevel="0" r="3" s="18">
      <c r="A3" s="41"/>
      <c r="B3" s="42"/>
      <c r="C3" s="43" t="s">
        <v>74</v>
      </c>
      <c r="D3" s="43" t="s">
        <v>75</v>
      </c>
      <c r="E3" s="43" t="s">
        <v>76</v>
      </c>
      <c r="F3" s="43" t="s">
        <v>77</v>
      </c>
      <c r="G3" s="43" t="s">
        <v>78</v>
      </c>
      <c r="H3" s="44" t="s">
        <v>79</v>
      </c>
      <c r="I3" s="45" t="s">
        <v>6</v>
      </c>
      <c r="J3" s="46"/>
      <c r="K3" s="47"/>
      <c r="L3" s="47"/>
    </row>
    <row collapsed="false" customFormat="true" customHeight="false" hidden="false" ht="15.95" outlineLevel="0" r="4" s="52">
      <c r="A4" s="48"/>
      <c r="B4" s="49" t="s">
        <v>80</v>
      </c>
      <c r="C4" s="48"/>
      <c r="D4" s="48"/>
      <c r="E4" s="48"/>
      <c r="F4" s="48"/>
      <c r="G4" s="48"/>
      <c r="H4" s="48"/>
      <c r="I4" s="50"/>
      <c r="J4" s="51"/>
      <c r="K4" s="51"/>
      <c r="L4" s="51"/>
    </row>
    <row collapsed="false" customFormat="true" customHeight="true" hidden="false" ht="18.6" outlineLevel="0" r="5" s="1">
      <c r="A5" s="53" t="n">
        <v>1</v>
      </c>
      <c r="B5" s="54" t="s">
        <v>81</v>
      </c>
      <c r="C5" s="53" t="n">
        <v>620</v>
      </c>
      <c r="D5" s="53" t="n">
        <v>10</v>
      </c>
      <c r="E5" s="53" t="s">
        <v>82</v>
      </c>
      <c r="F5" s="55" t="s">
        <v>83</v>
      </c>
      <c r="G5" s="56" t="s">
        <v>16</v>
      </c>
      <c r="H5" s="56" t="n">
        <v>2019</v>
      </c>
      <c r="I5" s="55" t="s">
        <v>84</v>
      </c>
      <c r="J5" s="3"/>
      <c r="K5" s="3"/>
      <c r="L5" s="3"/>
    </row>
    <row collapsed="false" customFormat="true" customHeight="false" hidden="false" ht="58.2" outlineLevel="0" r="6" s="1">
      <c r="A6" s="53" t="n">
        <v>2</v>
      </c>
      <c r="B6" s="54" t="s">
        <v>85</v>
      </c>
      <c r="C6" s="53" t="n">
        <v>550</v>
      </c>
      <c r="D6" s="53" t="n">
        <v>5</v>
      </c>
      <c r="E6" s="53" t="s">
        <v>82</v>
      </c>
      <c r="F6" s="55" t="s">
        <v>86</v>
      </c>
      <c r="G6" s="56" t="n">
        <v>2017</v>
      </c>
      <c r="H6" s="56" t="n">
        <v>2019</v>
      </c>
      <c r="I6" s="55" t="s">
        <v>84</v>
      </c>
      <c r="J6" s="3"/>
      <c r="K6" s="3"/>
      <c r="L6" s="3"/>
    </row>
    <row collapsed="false" customFormat="true" customHeight="false" hidden="false" ht="58.2" outlineLevel="0" r="7" s="1">
      <c r="A7" s="53" t="n">
        <v>3</v>
      </c>
      <c r="B7" s="54" t="s">
        <v>87</v>
      </c>
      <c r="C7" s="53" t="n">
        <v>490</v>
      </c>
      <c r="D7" s="53" t="n">
        <v>5</v>
      </c>
      <c r="E7" s="57" t="s">
        <v>82</v>
      </c>
      <c r="F7" s="55" t="s">
        <v>88</v>
      </c>
      <c r="G7" s="53" t="n">
        <v>2018</v>
      </c>
      <c r="H7" s="53" t="n">
        <v>2017</v>
      </c>
      <c r="I7" s="58" t="s">
        <v>89</v>
      </c>
      <c r="J7" s="59"/>
      <c r="K7" s="59"/>
      <c r="L7" s="59"/>
      <c r="M7" s="24"/>
      <c r="N7" s="24"/>
      <c r="O7" s="24"/>
    </row>
    <row collapsed="false" customFormat="true" customHeight="false" hidden="false" ht="58.2" outlineLevel="0" r="8" s="1">
      <c r="A8" s="53" t="n">
        <v>4</v>
      </c>
      <c r="B8" s="54" t="s">
        <v>90</v>
      </c>
      <c r="C8" s="53" t="n">
        <v>660</v>
      </c>
      <c r="D8" s="53" t="n">
        <v>4</v>
      </c>
      <c r="E8" s="57" t="s">
        <v>82</v>
      </c>
      <c r="F8" s="55" t="s">
        <v>88</v>
      </c>
      <c r="G8" s="53" t="n">
        <v>2018</v>
      </c>
      <c r="H8" s="53" t="n">
        <v>2017</v>
      </c>
      <c r="I8" s="58" t="s">
        <v>91</v>
      </c>
      <c r="J8" s="59"/>
      <c r="K8" s="59"/>
      <c r="L8" s="59"/>
      <c r="M8" s="24"/>
      <c r="N8" s="24"/>
      <c r="O8" s="24"/>
    </row>
    <row collapsed="false" customFormat="true" customHeight="false" hidden="false" ht="44" outlineLevel="0" r="9" s="1">
      <c r="A9" s="53" t="n">
        <v>5</v>
      </c>
      <c r="B9" s="54" t="s">
        <v>92</v>
      </c>
      <c r="C9" s="53" t="n">
        <v>480</v>
      </c>
      <c r="D9" s="60" t="n">
        <v>4</v>
      </c>
      <c r="E9" s="57" t="s">
        <v>82</v>
      </c>
      <c r="F9" s="57" t="s">
        <v>83</v>
      </c>
      <c r="G9" s="53" t="n">
        <v>2019</v>
      </c>
      <c r="H9" s="53" t="n">
        <v>2019</v>
      </c>
      <c r="I9" s="58" t="s">
        <v>93</v>
      </c>
      <c r="J9" s="59"/>
      <c r="K9" s="59"/>
      <c r="L9" s="59"/>
      <c r="M9" s="24"/>
      <c r="N9" s="24"/>
      <c r="O9" s="24"/>
    </row>
    <row collapsed="false" customFormat="true" customHeight="false" hidden="false" ht="29.85" outlineLevel="0" r="10" s="1">
      <c r="A10" s="53" t="n">
        <v>6</v>
      </c>
      <c r="B10" s="54" t="s">
        <v>94</v>
      </c>
      <c r="C10" s="53" t="n">
        <v>220</v>
      </c>
      <c r="D10" s="60" t="n">
        <v>3</v>
      </c>
      <c r="E10" s="57" t="s">
        <v>82</v>
      </c>
      <c r="F10" s="57" t="s">
        <v>83</v>
      </c>
      <c r="G10" s="53" t="n">
        <v>2017</v>
      </c>
      <c r="H10" s="53" t="n">
        <v>2017</v>
      </c>
      <c r="I10" s="58" t="s">
        <v>95</v>
      </c>
      <c r="J10" s="59"/>
      <c r="K10" s="59"/>
      <c r="L10" s="59"/>
      <c r="M10" s="24"/>
      <c r="N10" s="24"/>
      <c r="O10" s="24"/>
    </row>
    <row collapsed="false" customFormat="true" customHeight="false" hidden="false" ht="29.85" outlineLevel="0" r="11" s="1">
      <c r="A11" s="53" t="n">
        <v>7</v>
      </c>
      <c r="B11" s="54" t="s">
        <v>96</v>
      </c>
      <c r="C11" s="53" t="n">
        <v>600</v>
      </c>
      <c r="D11" s="60" t="n">
        <v>3</v>
      </c>
      <c r="E11" s="57" t="s">
        <v>82</v>
      </c>
      <c r="F11" s="57" t="s">
        <v>83</v>
      </c>
      <c r="G11" s="53" t="n">
        <v>2019</v>
      </c>
      <c r="H11" s="53" t="n">
        <v>2018</v>
      </c>
      <c r="I11" s="58" t="s">
        <v>84</v>
      </c>
      <c r="J11" s="59"/>
      <c r="K11" s="59"/>
      <c r="L11" s="59"/>
      <c r="M11" s="24"/>
      <c r="N11" s="24"/>
      <c r="O11" s="24"/>
    </row>
    <row collapsed="false" customFormat="true" customHeight="false" hidden="false" ht="15.95" outlineLevel="0" r="12" s="1">
      <c r="A12" s="53" t="n">
        <v>8</v>
      </c>
      <c r="B12" s="54" t="s">
        <v>97</v>
      </c>
      <c r="C12" s="53" t="n">
        <v>300</v>
      </c>
      <c r="D12" s="60" t="n">
        <v>2</v>
      </c>
      <c r="E12" s="57" t="s">
        <v>82</v>
      </c>
      <c r="F12" s="57" t="s">
        <v>83</v>
      </c>
      <c r="G12" s="53" t="n">
        <v>2017</v>
      </c>
      <c r="H12" s="53" t="n">
        <v>2020</v>
      </c>
      <c r="I12" s="58" t="s">
        <v>84</v>
      </c>
      <c r="J12" s="59"/>
      <c r="K12" s="59"/>
      <c r="L12" s="59"/>
      <c r="M12" s="24"/>
      <c r="N12" s="24"/>
      <c r="O12" s="24"/>
    </row>
    <row collapsed="false" customFormat="true" customHeight="false" hidden="false" ht="15.95" outlineLevel="0" r="13" s="1">
      <c r="A13" s="53" t="n">
        <v>9</v>
      </c>
      <c r="B13" s="54" t="s">
        <v>98</v>
      </c>
      <c r="C13" s="53" t="n">
        <v>300</v>
      </c>
      <c r="D13" s="60" t="n">
        <v>2</v>
      </c>
      <c r="E13" s="57" t="s">
        <v>82</v>
      </c>
      <c r="F13" s="57" t="s">
        <v>83</v>
      </c>
      <c r="G13" s="53" t="n">
        <v>2017</v>
      </c>
      <c r="H13" s="53" t="n">
        <v>2020</v>
      </c>
      <c r="I13" s="58" t="s">
        <v>84</v>
      </c>
      <c r="J13" s="59"/>
      <c r="K13" s="59"/>
      <c r="L13" s="59"/>
      <c r="M13" s="24"/>
      <c r="N13" s="24"/>
      <c r="O13" s="24"/>
    </row>
    <row collapsed="false" customFormat="true" customHeight="false" hidden="false" ht="15.95" outlineLevel="0" r="14" s="1">
      <c r="A14" s="53" t="n">
        <v>10</v>
      </c>
      <c r="B14" s="54" t="s">
        <v>99</v>
      </c>
      <c r="C14" s="53" t="n">
        <v>300</v>
      </c>
      <c r="D14" s="60" t="n">
        <v>2</v>
      </c>
      <c r="E14" s="57" t="s">
        <v>82</v>
      </c>
      <c r="F14" s="57" t="s">
        <v>83</v>
      </c>
      <c r="G14" s="53" t="n">
        <v>2017</v>
      </c>
      <c r="H14" s="53" t="n">
        <v>2020</v>
      </c>
      <c r="I14" s="58" t="s">
        <v>84</v>
      </c>
      <c r="J14" s="59"/>
      <c r="K14" s="59"/>
      <c r="L14" s="59"/>
      <c r="M14" s="24"/>
      <c r="N14" s="24"/>
      <c r="O14" s="24"/>
    </row>
    <row collapsed="false" customFormat="true" customHeight="true" hidden="false" ht="45.75" outlineLevel="0" r="15" s="1">
      <c r="A15" s="53" t="n">
        <v>11</v>
      </c>
      <c r="B15" s="54" t="s">
        <v>100</v>
      </c>
      <c r="C15" s="53" t="n">
        <v>550</v>
      </c>
      <c r="D15" s="61" t="n">
        <v>3.5</v>
      </c>
      <c r="E15" s="57" t="s">
        <v>82</v>
      </c>
      <c r="F15" s="57" t="s">
        <v>83</v>
      </c>
      <c r="G15" s="53" t="n">
        <v>2019</v>
      </c>
      <c r="H15" s="53" t="n">
        <v>2019</v>
      </c>
      <c r="I15" s="58" t="s">
        <v>93</v>
      </c>
      <c r="J15" s="59"/>
      <c r="K15" s="59"/>
      <c r="L15" s="59"/>
      <c r="M15" s="24"/>
      <c r="N15" s="24"/>
      <c r="O15" s="24"/>
    </row>
    <row collapsed="false" customFormat="true" customHeight="false" hidden="false" ht="44" outlineLevel="0" r="16" s="1">
      <c r="A16" s="53" t="n">
        <v>12</v>
      </c>
      <c r="B16" s="54" t="s">
        <v>101</v>
      </c>
      <c r="C16" s="53" t="n">
        <v>450</v>
      </c>
      <c r="D16" s="60" t="n">
        <v>4</v>
      </c>
      <c r="E16" s="57" t="s">
        <v>82</v>
      </c>
      <c r="F16" s="57" t="s">
        <v>83</v>
      </c>
      <c r="G16" s="53" t="n">
        <v>2017</v>
      </c>
      <c r="H16" s="53" t="n">
        <v>2020</v>
      </c>
      <c r="I16" s="58" t="s">
        <v>102</v>
      </c>
      <c r="J16" s="59"/>
      <c r="K16" s="59"/>
      <c r="L16" s="59"/>
      <c r="M16" s="24"/>
      <c r="N16" s="24"/>
      <c r="O16" s="24"/>
    </row>
    <row collapsed="false" customFormat="true" customHeight="false" hidden="false" ht="15.95" outlineLevel="0" r="17" s="1">
      <c r="A17" s="53" t="n">
        <v>13</v>
      </c>
      <c r="B17" s="54" t="s">
        <v>103</v>
      </c>
      <c r="C17" s="53" t="n">
        <v>1600</v>
      </c>
      <c r="D17" s="60" t="n">
        <v>2</v>
      </c>
      <c r="E17" s="57" t="s">
        <v>104</v>
      </c>
      <c r="F17" s="57" t="s">
        <v>83</v>
      </c>
      <c r="G17" s="53" t="n">
        <v>2021</v>
      </c>
      <c r="H17" s="53" t="s">
        <v>52</v>
      </c>
      <c r="I17" s="62" t="s">
        <v>105</v>
      </c>
      <c r="J17" s="59"/>
      <c r="K17" s="59"/>
      <c r="L17" s="59"/>
      <c r="M17" s="24"/>
      <c r="N17" s="24"/>
      <c r="O17" s="24"/>
    </row>
    <row collapsed="false" customFormat="true" customHeight="false" hidden="false" ht="15.95" outlineLevel="0" r="18" s="1">
      <c r="A18" s="53" t="n">
        <v>14</v>
      </c>
      <c r="B18" s="54" t="s">
        <v>106</v>
      </c>
      <c r="C18" s="53" t="n">
        <v>220</v>
      </c>
      <c r="D18" s="60" t="n">
        <v>6</v>
      </c>
      <c r="E18" s="57" t="s">
        <v>104</v>
      </c>
      <c r="F18" s="57" t="s">
        <v>83</v>
      </c>
      <c r="G18" s="53" t="n">
        <v>2017</v>
      </c>
      <c r="H18" s="53" t="n">
        <v>2017</v>
      </c>
      <c r="I18" s="58" t="s">
        <v>84</v>
      </c>
      <c r="J18" s="59"/>
      <c r="K18" s="59"/>
      <c r="L18" s="59"/>
      <c r="M18" s="24"/>
      <c r="N18" s="24"/>
      <c r="O18" s="24"/>
    </row>
    <row collapsed="false" customFormat="true" customHeight="false" hidden="false" ht="15.95" outlineLevel="0" r="19" s="1">
      <c r="A19" s="53" t="n">
        <v>15</v>
      </c>
      <c r="B19" s="54" t="s">
        <v>107</v>
      </c>
      <c r="C19" s="53" t="n">
        <v>1000</v>
      </c>
      <c r="D19" s="60" t="n">
        <v>3</v>
      </c>
      <c r="E19" s="57" t="s">
        <v>108</v>
      </c>
      <c r="F19" s="57" t="s">
        <v>83</v>
      </c>
      <c r="G19" s="53" t="n">
        <v>2020</v>
      </c>
      <c r="H19" s="53" t="n">
        <v>2020</v>
      </c>
      <c r="I19" s="62" t="s">
        <v>105</v>
      </c>
      <c r="J19" s="59"/>
      <c r="K19" s="59"/>
      <c r="L19" s="59"/>
      <c r="M19" s="24"/>
      <c r="N19" s="24"/>
      <c r="O19" s="24"/>
    </row>
    <row collapsed="false" customFormat="true" customHeight="false" hidden="false" ht="15.95" outlineLevel="0" r="20" s="1">
      <c r="A20" s="53" t="n">
        <v>16</v>
      </c>
      <c r="B20" s="54" t="s">
        <v>109</v>
      </c>
      <c r="C20" s="53" t="n">
        <v>1250</v>
      </c>
      <c r="D20" s="61" t="n">
        <v>2.5</v>
      </c>
      <c r="E20" s="57" t="s">
        <v>110</v>
      </c>
      <c r="F20" s="57" t="s">
        <v>83</v>
      </c>
      <c r="G20" s="53" t="s">
        <v>45</v>
      </c>
      <c r="H20" s="53" t="s">
        <v>45</v>
      </c>
      <c r="I20" s="62" t="s">
        <v>105</v>
      </c>
      <c r="J20" s="59"/>
      <c r="K20" s="59"/>
      <c r="L20" s="59"/>
      <c r="M20" s="24"/>
      <c r="N20" s="24"/>
      <c r="O20" s="24"/>
    </row>
    <row collapsed="false" customFormat="true" customHeight="false" hidden="false" ht="15.95" outlineLevel="0" r="21" s="69">
      <c r="A21" s="63"/>
      <c r="B21" s="64" t="s">
        <v>111</v>
      </c>
      <c r="C21" s="65"/>
      <c r="D21" s="65"/>
      <c r="E21" s="65"/>
      <c r="F21" s="65"/>
      <c r="G21" s="65"/>
      <c r="H21" s="65"/>
      <c r="I21" s="66"/>
      <c r="J21" s="67"/>
      <c r="K21" s="67"/>
      <c r="L21" s="67"/>
      <c r="M21" s="68"/>
      <c r="N21" s="68"/>
      <c r="O21" s="68"/>
    </row>
    <row collapsed="false" customFormat="true" customHeight="false" hidden="false" ht="29.85" outlineLevel="0" r="22" s="1">
      <c r="A22" s="53"/>
      <c r="B22" s="54" t="s">
        <v>112</v>
      </c>
      <c r="C22" s="53" t="n">
        <v>260</v>
      </c>
      <c r="D22" s="53" t="n">
        <v>2</v>
      </c>
      <c r="E22" s="57" t="s">
        <v>104</v>
      </c>
      <c r="F22" s="58" t="s">
        <v>113</v>
      </c>
      <c r="G22" s="70"/>
      <c r="H22" s="53" t="n">
        <v>2017</v>
      </c>
      <c r="I22" s="58" t="s">
        <v>114</v>
      </c>
      <c r="J22" s="59"/>
      <c r="K22" s="59"/>
      <c r="L22" s="59"/>
      <c r="M22" s="24"/>
      <c r="N22" s="24"/>
      <c r="O22" s="24"/>
    </row>
    <row collapsed="false" customFormat="true" customHeight="false" hidden="false" ht="44" outlineLevel="0" r="23" s="1">
      <c r="A23" s="53"/>
      <c r="B23" s="54" t="s">
        <v>115</v>
      </c>
      <c r="C23" s="53" t="n">
        <v>220</v>
      </c>
      <c r="D23" s="53" t="n">
        <v>2</v>
      </c>
      <c r="E23" s="57" t="s">
        <v>82</v>
      </c>
      <c r="F23" s="58" t="s">
        <v>113</v>
      </c>
      <c r="G23" s="70"/>
      <c r="H23" s="53" t="n">
        <v>2017</v>
      </c>
      <c r="I23" s="71" t="s">
        <v>116</v>
      </c>
      <c r="J23" s="59"/>
      <c r="K23" s="59"/>
      <c r="L23" s="59"/>
      <c r="M23" s="24"/>
      <c r="N23" s="24"/>
      <c r="O23" s="24"/>
    </row>
    <row collapsed="false" customFormat="true" customHeight="false" hidden="false" ht="29.85" outlineLevel="0" r="24" s="1">
      <c r="A24" s="53"/>
      <c r="B24" s="54" t="s">
        <v>117</v>
      </c>
      <c r="C24" s="53" t="n">
        <v>90</v>
      </c>
      <c r="D24" s="53" t="n">
        <v>2</v>
      </c>
      <c r="E24" s="57" t="s">
        <v>104</v>
      </c>
      <c r="F24" s="58" t="s">
        <v>113</v>
      </c>
      <c r="G24" s="70"/>
      <c r="H24" s="53" t="n">
        <v>2019</v>
      </c>
      <c r="I24" s="58" t="s">
        <v>118</v>
      </c>
      <c r="J24" s="59"/>
      <c r="K24" s="59"/>
      <c r="L24" s="59"/>
      <c r="M24" s="24"/>
      <c r="N24" s="24"/>
      <c r="O24" s="24"/>
    </row>
    <row collapsed="false" customFormat="true" customHeight="false" hidden="false" ht="29.85" outlineLevel="0" r="25" s="1">
      <c r="A25" s="53"/>
      <c r="B25" s="54" t="s">
        <v>119</v>
      </c>
      <c r="C25" s="53" t="n">
        <v>100</v>
      </c>
      <c r="D25" s="53" t="n">
        <v>2</v>
      </c>
      <c r="E25" s="57" t="s">
        <v>104</v>
      </c>
      <c r="F25" s="57" t="s">
        <v>83</v>
      </c>
      <c r="G25" s="70"/>
      <c r="H25" s="53" t="n">
        <v>2019</v>
      </c>
      <c r="I25" s="58" t="s">
        <v>95</v>
      </c>
      <c r="J25" s="59"/>
      <c r="K25" s="59"/>
      <c r="L25" s="59"/>
      <c r="M25" s="24"/>
      <c r="N25" s="24"/>
      <c r="O25" s="24"/>
    </row>
    <row collapsed="false" customFormat="true" customHeight="false" hidden="false" ht="44" outlineLevel="0" r="26" s="1">
      <c r="A26" s="53"/>
      <c r="B26" s="54" t="s">
        <v>120</v>
      </c>
      <c r="C26" s="53" t="n">
        <v>150</v>
      </c>
      <c r="D26" s="53" t="n">
        <v>2</v>
      </c>
      <c r="E26" s="57" t="s">
        <v>82</v>
      </c>
      <c r="F26" s="58" t="s">
        <v>113</v>
      </c>
      <c r="G26" s="70"/>
      <c r="H26" s="53" t="n">
        <v>2017</v>
      </c>
      <c r="I26" s="58" t="s">
        <v>116</v>
      </c>
      <c r="J26" s="59"/>
      <c r="K26" s="59"/>
      <c r="L26" s="59"/>
      <c r="M26" s="24"/>
      <c r="N26" s="24"/>
      <c r="O26" s="24"/>
    </row>
    <row collapsed="false" customFormat="true" customHeight="false" hidden="false" ht="44" outlineLevel="0" r="27" s="1">
      <c r="A27" s="53"/>
      <c r="B27" s="54" t="s">
        <v>121</v>
      </c>
      <c r="C27" s="53" t="n">
        <v>100</v>
      </c>
      <c r="D27" s="53" t="n">
        <v>2</v>
      </c>
      <c r="E27" s="57" t="s">
        <v>82</v>
      </c>
      <c r="F27" s="57" t="s">
        <v>83</v>
      </c>
      <c r="G27" s="70"/>
      <c r="H27" s="53" t="n">
        <v>2017</v>
      </c>
      <c r="I27" s="58" t="s">
        <v>116</v>
      </c>
      <c r="J27" s="59"/>
      <c r="K27" s="59"/>
      <c r="L27" s="59"/>
      <c r="M27" s="24"/>
      <c r="N27" s="24"/>
      <c r="O27" s="24"/>
    </row>
    <row collapsed="false" customFormat="true" customHeight="false" hidden="false" ht="29.85" outlineLevel="0" r="28" s="1">
      <c r="A28" s="53"/>
      <c r="B28" s="54" t="s">
        <v>122</v>
      </c>
      <c r="C28" s="53" t="n">
        <v>115</v>
      </c>
      <c r="D28" s="53" t="n">
        <v>2</v>
      </c>
      <c r="E28" s="57" t="s">
        <v>82</v>
      </c>
      <c r="F28" s="58" t="s">
        <v>113</v>
      </c>
      <c r="G28" s="53" t="n">
        <v>2019</v>
      </c>
      <c r="H28" s="53" t="n">
        <v>2019</v>
      </c>
      <c r="I28" s="58" t="s">
        <v>114</v>
      </c>
      <c r="J28" s="59"/>
      <c r="K28" s="59"/>
      <c r="L28" s="59"/>
      <c r="M28" s="24"/>
      <c r="N28" s="24"/>
      <c r="O28" s="24"/>
    </row>
    <row collapsed="false" customFormat="false" customHeight="false" hidden="false" ht="29.85" outlineLevel="0" r="29">
      <c r="A29" s="53"/>
      <c r="B29" s="54" t="s">
        <v>123</v>
      </c>
      <c r="C29" s="53" t="n">
        <v>115</v>
      </c>
      <c r="D29" s="53" t="n">
        <v>2</v>
      </c>
      <c r="E29" s="57" t="s">
        <v>82</v>
      </c>
      <c r="F29" s="58" t="s">
        <v>113</v>
      </c>
      <c r="G29" s="53" t="n">
        <v>2019</v>
      </c>
      <c r="H29" s="53" t="n">
        <v>2019</v>
      </c>
      <c r="I29" s="55" t="s">
        <v>114</v>
      </c>
    </row>
    <row collapsed="false" customFormat="false" customHeight="false" hidden="false" ht="29.85" outlineLevel="0" r="30">
      <c r="A30" s="53"/>
      <c r="B30" s="54" t="s">
        <v>124</v>
      </c>
      <c r="C30" s="53" t="n">
        <v>220</v>
      </c>
      <c r="D30" s="53" t="n">
        <v>2</v>
      </c>
      <c r="E30" s="53" t="s">
        <v>104</v>
      </c>
      <c r="F30" s="53" t="s">
        <v>83</v>
      </c>
      <c r="G30" s="72"/>
      <c r="H30" s="53" t="n">
        <v>2018</v>
      </c>
      <c r="I30" s="55" t="s">
        <v>95</v>
      </c>
    </row>
    <row collapsed="false" customFormat="false" customHeight="false" hidden="false" ht="44" outlineLevel="0" r="31">
      <c r="A31" s="53"/>
      <c r="B31" s="73" t="s">
        <v>125</v>
      </c>
      <c r="C31" s="53" t="n">
        <v>170</v>
      </c>
      <c r="D31" s="53" t="n">
        <v>4</v>
      </c>
      <c r="E31" s="53" t="s">
        <v>82</v>
      </c>
      <c r="F31" s="55" t="s">
        <v>126</v>
      </c>
      <c r="G31" s="53" t="n">
        <v>2018</v>
      </c>
      <c r="H31" s="53" t="n">
        <v>2018</v>
      </c>
      <c r="I31" s="55" t="s">
        <v>14</v>
      </c>
    </row>
    <row collapsed="false" customFormat="false" customHeight="false" hidden="false" ht="15.95" outlineLevel="0" r="32">
      <c r="A32" s="53"/>
      <c r="B32" s="73" t="s">
        <v>127</v>
      </c>
      <c r="C32" s="53" t="n">
        <v>150</v>
      </c>
      <c r="D32" s="53" t="n">
        <v>4</v>
      </c>
      <c r="E32" s="53" t="s">
        <v>82</v>
      </c>
      <c r="F32" s="55" t="s">
        <v>128</v>
      </c>
      <c r="G32" s="53" t="n">
        <v>2018</v>
      </c>
      <c r="H32" s="53" t="n">
        <v>2025</v>
      </c>
      <c r="I32" s="55" t="s">
        <v>14</v>
      </c>
    </row>
    <row collapsed="false" customFormat="false" customHeight="false" hidden="false" ht="15.95" outlineLevel="0" r="33">
      <c r="A33" s="53"/>
      <c r="B33" s="54" t="s">
        <v>129</v>
      </c>
      <c r="C33" s="53" t="n">
        <v>230</v>
      </c>
      <c r="D33" s="53" t="n">
        <v>3</v>
      </c>
      <c r="E33" s="53" t="s">
        <v>104</v>
      </c>
      <c r="F33" s="53" t="s">
        <v>83</v>
      </c>
      <c r="G33" s="53" t="n">
        <v>2020</v>
      </c>
      <c r="H33" s="53" t="n">
        <v>2020</v>
      </c>
      <c r="I33" s="74" t="s">
        <v>105</v>
      </c>
    </row>
    <row collapsed="false" customFormat="false" customHeight="false" hidden="false" ht="44" outlineLevel="0" r="34">
      <c r="A34" s="53"/>
      <c r="B34" s="54" t="s">
        <v>130</v>
      </c>
      <c r="C34" s="53" t="n">
        <v>1000</v>
      </c>
      <c r="D34" s="53" t="n">
        <v>3</v>
      </c>
      <c r="E34" s="53" t="s">
        <v>104</v>
      </c>
      <c r="F34" s="55" t="s">
        <v>131</v>
      </c>
      <c r="G34" s="75"/>
      <c r="H34" s="53" t="n">
        <v>2019</v>
      </c>
      <c r="I34" s="74" t="s">
        <v>105</v>
      </c>
    </row>
    <row collapsed="false" customFormat="false" customHeight="false" hidden="false" ht="15.95" outlineLevel="0" r="35">
      <c r="A35" s="53"/>
      <c r="B35" s="54"/>
      <c r="C35" s="76"/>
      <c r="D35" s="76"/>
      <c r="E35" s="76"/>
      <c r="F35" s="76"/>
      <c r="G35" s="76"/>
      <c r="H35" s="53"/>
      <c r="I35" s="55"/>
    </row>
    <row collapsed="false" customFormat="false" customHeight="false" hidden="false" ht="15.95" outlineLevel="0" r="36">
      <c r="A36" s="53"/>
      <c r="B36" s="54" t="s">
        <v>132</v>
      </c>
      <c r="C36" s="76"/>
      <c r="D36" s="76"/>
      <c r="E36" s="76"/>
      <c r="F36" s="55" t="s">
        <v>133</v>
      </c>
      <c r="G36" s="76"/>
      <c r="H36" s="53" t="n">
        <v>2017</v>
      </c>
      <c r="I36" s="55" t="s">
        <v>134</v>
      </c>
    </row>
    <row collapsed="false" customFormat="false" customHeight="false" hidden="false" ht="29.85" outlineLevel="0" r="37">
      <c r="A37" s="53"/>
      <c r="B37" s="54" t="s">
        <v>135</v>
      </c>
      <c r="C37" s="76"/>
      <c r="D37" s="76"/>
      <c r="E37" s="76"/>
      <c r="F37" s="55" t="s">
        <v>136</v>
      </c>
      <c r="G37" s="76"/>
      <c r="H37" s="53" t="n">
        <v>2017</v>
      </c>
      <c r="I37" s="55" t="s">
        <v>17</v>
      </c>
    </row>
    <row collapsed="false" customFormat="false" customHeight="false" hidden="false" ht="15.95" outlineLevel="0" r="38">
      <c r="A38" s="53"/>
      <c r="B38" s="54" t="s">
        <v>137</v>
      </c>
      <c r="C38" s="76"/>
      <c r="D38" s="76"/>
      <c r="E38" s="76"/>
      <c r="F38" s="55" t="s">
        <v>133</v>
      </c>
      <c r="G38" s="76"/>
      <c r="H38" s="53" t="n">
        <v>2019</v>
      </c>
      <c r="I38" s="55" t="s">
        <v>134</v>
      </c>
    </row>
  </sheetData>
  <mergeCells count="1">
    <mergeCell ref="D2:F2"/>
  </mergeCells>
  <printOptions headings="false" gridLines="false" gridLinesSet="true" horizontalCentered="false" verticalCentered="false"/>
  <pageMargins left="0.990277777777778" right="0.7875" top="0.7875" bottom="0.78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8.7647058823529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OpenOffice.org/3.2$Win32 OpenOffice.org_project/320m19$Build-9505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2016-11-09T14:02:22.00Z</cp:lastPrinted>
  <cp:revision>0</cp:revision>
</cp:coreProperties>
</file>