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додаток до наказу" sheetId="10" r:id="rId1"/>
  </sheets>
  <definedNames>
    <definedName name="_xlnm.Print_Area" localSheetId="0">'додаток до наказу'!$A$2:$C$29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0" l="1"/>
  <c r="D23" i="10"/>
  <c r="D22" i="10"/>
  <c r="D21" i="10"/>
  <c r="D20" i="10"/>
  <c r="D19" i="10"/>
  <c r="D18" i="10"/>
  <c r="D17" i="10"/>
  <c r="D15" i="10"/>
  <c r="D14" i="10"/>
  <c r="D13" i="10"/>
  <c r="D12" i="10"/>
  <c r="D11" i="10"/>
  <c r="D10" i="10"/>
  <c r="D9" i="10"/>
  <c r="D8" i="10"/>
  <c r="D7" i="10"/>
  <c r="C5" i="10"/>
</calcChain>
</file>

<file path=xl/sharedStrings.xml><?xml version="1.0" encoding="utf-8"?>
<sst xmlns="http://schemas.openxmlformats.org/spreadsheetml/2006/main" count="36" uniqueCount="32">
  <si>
    <t>Назва показника</t>
  </si>
  <si>
    <t>Коефіцієнт перерахунку, К=Вп/Вт</t>
  </si>
  <si>
    <t xml:space="preserve">Директор </t>
  </si>
  <si>
    <t>№ з/п</t>
  </si>
  <si>
    <t>Вартість природного газу (без урахування зміни тарифів на послуги з транспортування та розподілу природного газу, торговельної надбавки (націнки) постачальника)</t>
  </si>
  <si>
    <t>Іван СКОРУПСЬКИЙ</t>
  </si>
  <si>
    <t>виробництво без САО, транспортування без ЦТП, постачання без ІТП (Т1) без врахування витрат на оснащення будівлі ВКО</t>
  </si>
  <si>
    <t>виробництво без САО, транспортування без ЦТП, постачання без ІТП (Т1) з врахуванням витрат на оснащення будівлі ВКО</t>
  </si>
  <si>
    <t>виробництво  без САО, транспортування з ЦТП, постачання без ІТП (Т2) без врахування витрат на оснащення будівлі ВКО</t>
  </si>
  <si>
    <t>виробництво без САО, транспортування з ЦТП, постачання без ІТП (Т2) з врахуванням витрат на оснащення будівлі ВКО</t>
  </si>
  <si>
    <t>виробництво без САО, транспортування без ЦТП, постачання з ІТП (Т3)</t>
  </si>
  <si>
    <t>виробництво газ без САО, транспортування без ЦТП, постачання з ІТП (Т3)</t>
  </si>
  <si>
    <t>САО 7 вул.Кравчука,11в</t>
  </si>
  <si>
    <t>1.1</t>
  </si>
  <si>
    <t>1.2</t>
  </si>
  <si>
    <t>2.2</t>
  </si>
  <si>
    <t>2.3</t>
  </si>
  <si>
    <t>САО 4 вул.Ковельська, 47а</t>
  </si>
  <si>
    <t>САО 6 вул.Кравчука, 11б</t>
  </si>
  <si>
    <t>виробництво газ без САО, транспортування без ЦТП, постачання без ІТП (Т1) з ВКО</t>
  </si>
  <si>
    <t>виробництво газ без САО, транспортування без ЦТП, постачання без ІТП (Т1) без ВКО</t>
  </si>
  <si>
    <t>виробництво газ без САО, транспортування з ЦТП, постачання без ІТП (Т2), без ВКО</t>
  </si>
  <si>
    <t>виробництво газ без САО, транспортування з ЦТП, постачання без ІТП (Т2), з ВКО</t>
  </si>
  <si>
    <t>виробництво САО 4, вул.Ковельська, 47а, постачання без ІТП</t>
  </si>
  <si>
    <t>виробництво САО 6, вул.Кравчука 11б, постачання без ІТП</t>
  </si>
  <si>
    <t>виробництво САО 7 вул.Кравчука 11в, постачання без ІТП</t>
  </si>
  <si>
    <t>виробництво САО 3, вул.Дубнівська, 15, постачання без ІТП</t>
  </si>
  <si>
    <t>К-1 (для визначення суми перерахунку)</t>
  </si>
  <si>
    <t xml:space="preserve">Послуга з постачання гарячої води </t>
  </si>
  <si>
    <t>Теплова енергія (умовно-змінна частина)</t>
  </si>
  <si>
    <t>Коефіцієнти перерахунку  для зміни розміру нарахувань  за  теплову енергію (умовно-змінна частина) та надані послуги з гарячого водопостачання у січні 2022 року для категорії «інші споживачі»  відповідно до діючих тарифів ДКП "Луцьктепло"</t>
  </si>
  <si>
    <t>Додаток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</si>
</sst>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vertical="center" wrapText="1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="130" zoomScaleNormal="130" zoomScaleSheetLayoutView="142" workbookViewId="0">
      <selection activeCell="B9" sqref="B9"/>
    </sheetView>
  </sheetViews>
  <sheetFormatPr defaultRowHeight="15" x14ac:dyDescent="0.25"/>
  <cols>
    <col min="1" max="1" width="4.7109375" customWidth="1"/>
    <col min="2" max="2" width="62.7109375" customWidth="1"/>
    <col min="3" max="3" width="24.85546875" customWidth="1"/>
    <col min="4" max="4" width="10.5703125" hidden="1" customWidth="1"/>
  </cols>
  <sheetData>
    <row r="1" spans="1:5" ht="33.75" customHeight="1" x14ac:dyDescent="0.25">
      <c r="C1" s="16" t="s">
        <v>31</v>
      </c>
    </row>
    <row r="2" spans="1:5" ht="48" customHeight="1" x14ac:dyDescent="0.25">
      <c r="A2" s="19" t="s">
        <v>30</v>
      </c>
      <c r="B2" s="19"/>
      <c r="C2" s="19"/>
    </row>
    <row r="3" spans="1:5" ht="17.25" customHeight="1" x14ac:dyDescent="0.25">
      <c r="A3" s="4"/>
      <c r="B3" s="4"/>
      <c r="C3" s="7"/>
    </row>
    <row r="4" spans="1:5" ht="81" customHeight="1" x14ac:dyDescent="0.25">
      <c r="A4" s="3" t="s">
        <v>3</v>
      </c>
      <c r="B4" s="3" t="s">
        <v>0</v>
      </c>
      <c r="C4" s="3" t="s">
        <v>1</v>
      </c>
      <c r="D4" s="14" t="s">
        <v>27</v>
      </c>
      <c r="E4" s="1"/>
    </row>
    <row r="5" spans="1:5" ht="77.25" hidden="1" customHeight="1" x14ac:dyDescent="0.25">
      <c r="A5" s="6">
        <v>1</v>
      </c>
      <c r="B5" s="5" t="s">
        <v>4</v>
      </c>
      <c r="C5" s="15" t="e">
        <f>#REF!/#REF!</f>
        <v>#REF!</v>
      </c>
      <c r="D5" s="12"/>
    </row>
    <row r="6" spans="1:5" ht="21.75" customHeight="1" x14ac:dyDescent="0.25">
      <c r="A6" s="20" t="s">
        <v>29</v>
      </c>
      <c r="B6" s="21"/>
      <c r="C6" s="22"/>
      <c r="D6" s="12"/>
    </row>
    <row r="7" spans="1:5" ht="33.75" customHeight="1" x14ac:dyDescent="0.25">
      <c r="A7" s="11" t="s">
        <v>13</v>
      </c>
      <c r="B7" s="8" t="s">
        <v>6</v>
      </c>
      <c r="C7" s="15">
        <v>0.68025415180120286</v>
      </c>
      <c r="D7" s="12">
        <f t="shared" ref="D7:D24" si="0">C7-1</f>
        <v>-0.31974584819879714</v>
      </c>
      <c r="E7" s="13"/>
    </row>
    <row r="8" spans="1:5" ht="33.75" customHeight="1" x14ac:dyDescent="0.25">
      <c r="A8" s="11" t="s">
        <v>14</v>
      </c>
      <c r="B8" s="8" t="s">
        <v>7</v>
      </c>
      <c r="C8" s="15">
        <v>0.68025415180120286</v>
      </c>
      <c r="D8" s="12">
        <f t="shared" si="0"/>
        <v>-0.31974584819879714</v>
      </c>
    </row>
    <row r="9" spans="1:5" ht="33.75" customHeight="1" x14ac:dyDescent="0.25">
      <c r="A9" s="11" t="s">
        <v>15</v>
      </c>
      <c r="B9" s="8" t="s">
        <v>8</v>
      </c>
      <c r="C9" s="15">
        <v>0.68245947445699962</v>
      </c>
      <c r="D9" s="12">
        <f t="shared" si="0"/>
        <v>-0.31754052554300038</v>
      </c>
    </row>
    <row r="10" spans="1:5" ht="33.75" customHeight="1" x14ac:dyDescent="0.25">
      <c r="A10" s="11" t="s">
        <v>16</v>
      </c>
      <c r="B10" s="8" t="s">
        <v>9</v>
      </c>
      <c r="C10" s="15">
        <v>0.68245947445699962</v>
      </c>
      <c r="D10" s="12">
        <f t="shared" si="0"/>
        <v>-0.31754052554300038</v>
      </c>
    </row>
    <row r="11" spans="1:5" ht="31.5" customHeight="1" x14ac:dyDescent="0.25">
      <c r="A11" s="9">
        <v>3</v>
      </c>
      <c r="B11" s="8" t="s">
        <v>10</v>
      </c>
      <c r="C11" s="15">
        <v>0.68026882903080321</v>
      </c>
      <c r="D11" s="12">
        <f t="shared" si="0"/>
        <v>-0.31973117096919679</v>
      </c>
    </row>
    <row r="12" spans="1:5" ht="18.75" x14ac:dyDescent="0.25">
      <c r="A12" s="9">
        <v>4</v>
      </c>
      <c r="B12" s="8" t="s">
        <v>26</v>
      </c>
      <c r="C12" s="15">
        <v>0.67164819764636008</v>
      </c>
      <c r="D12" s="12">
        <f t="shared" si="0"/>
        <v>-0.32835180235363992</v>
      </c>
    </row>
    <row r="13" spans="1:5" ht="18.75" x14ac:dyDescent="0.25">
      <c r="A13" s="9">
        <v>5</v>
      </c>
      <c r="B13" s="8" t="s">
        <v>23</v>
      </c>
      <c r="C13" s="15">
        <v>0.67253254055124134</v>
      </c>
      <c r="D13" s="12">
        <f t="shared" si="0"/>
        <v>-0.32746745944875866</v>
      </c>
    </row>
    <row r="14" spans="1:5" ht="18.75" x14ac:dyDescent="0.25">
      <c r="A14" s="9">
        <v>6</v>
      </c>
      <c r="B14" s="8" t="s">
        <v>24</v>
      </c>
      <c r="C14" s="15">
        <v>0.67084537022088342</v>
      </c>
      <c r="D14" s="12">
        <f t="shared" si="0"/>
        <v>-0.32915462977911658</v>
      </c>
    </row>
    <row r="15" spans="1:5" ht="18.75" x14ac:dyDescent="0.25">
      <c r="A15" s="9">
        <v>7</v>
      </c>
      <c r="B15" s="8" t="s">
        <v>25</v>
      </c>
      <c r="C15" s="15">
        <v>0.67225545439553502</v>
      </c>
      <c r="D15" s="12">
        <f t="shared" si="0"/>
        <v>-0.32774454560446498</v>
      </c>
    </row>
    <row r="16" spans="1:5" ht="18.75" customHeight="1" x14ac:dyDescent="0.25">
      <c r="A16" s="20" t="s">
        <v>28</v>
      </c>
      <c r="B16" s="21"/>
      <c r="C16" s="22"/>
      <c r="D16" s="12"/>
    </row>
    <row r="17" spans="1:4" ht="32.25" customHeight="1" x14ac:dyDescent="0.25">
      <c r="A17" s="11" t="s">
        <v>13</v>
      </c>
      <c r="B17" s="8" t="s">
        <v>20</v>
      </c>
      <c r="C17" s="15">
        <v>0.75346310877806943</v>
      </c>
      <c r="D17" s="12">
        <f t="shared" si="0"/>
        <v>-0.24653689122193057</v>
      </c>
    </row>
    <row r="18" spans="1:4" ht="32.25" customHeight="1" x14ac:dyDescent="0.25">
      <c r="A18" s="11" t="s">
        <v>14</v>
      </c>
      <c r="B18" s="8" t="s">
        <v>19</v>
      </c>
      <c r="C18" s="15">
        <v>0.76320911929868784</v>
      </c>
      <c r="D18" s="12">
        <f t="shared" si="0"/>
        <v>-0.23679088070131216</v>
      </c>
    </row>
    <row r="19" spans="1:4" ht="32.25" customHeight="1" x14ac:dyDescent="0.25">
      <c r="A19" s="11" t="s">
        <v>15</v>
      </c>
      <c r="B19" s="8" t="s">
        <v>21</v>
      </c>
      <c r="C19" s="15">
        <v>0.75608942985629368</v>
      </c>
      <c r="D19" s="12">
        <f t="shared" si="0"/>
        <v>-0.24391057014370632</v>
      </c>
    </row>
    <row r="20" spans="1:4" ht="32.25" customHeight="1" x14ac:dyDescent="0.25">
      <c r="A20" s="11" t="s">
        <v>16</v>
      </c>
      <c r="B20" s="8" t="s">
        <v>22</v>
      </c>
      <c r="C20" s="15">
        <v>0.76555382811008377</v>
      </c>
      <c r="D20" s="12">
        <f t="shared" si="0"/>
        <v>-0.23444617188991623</v>
      </c>
    </row>
    <row r="21" spans="1:4" ht="32.25" customHeight="1" x14ac:dyDescent="0.25">
      <c r="A21" s="6">
        <v>3</v>
      </c>
      <c r="B21" s="8" t="s">
        <v>11</v>
      </c>
      <c r="C21" s="15">
        <v>0.75313057725503962</v>
      </c>
      <c r="D21" s="12">
        <f t="shared" si="0"/>
        <v>-0.24686942274496038</v>
      </c>
    </row>
    <row r="22" spans="1:4" ht="15.75" customHeight="1" x14ac:dyDescent="0.25">
      <c r="A22" s="6">
        <v>4</v>
      </c>
      <c r="B22" s="8" t="s">
        <v>17</v>
      </c>
      <c r="C22" s="15">
        <v>0.75948963317384355</v>
      </c>
      <c r="D22" s="12">
        <f t="shared" si="0"/>
        <v>-0.24051036682615645</v>
      </c>
    </row>
    <row r="23" spans="1:4" ht="15.75" customHeight="1" x14ac:dyDescent="0.25">
      <c r="A23" s="6">
        <v>5</v>
      </c>
      <c r="B23" s="8" t="s">
        <v>18</v>
      </c>
      <c r="C23" s="15">
        <v>0.75939172864654891</v>
      </c>
      <c r="D23" s="12">
        <f t="shared" si="0"/>
        <v>-0.24060827135345109</v>
      </c>
    </row>
    <row r="24" spans="1:4" ht="15.75" customHeight="1" x14ac:dyDescent="0.25">
      <c r="A24" s="6">
        <v>6</v>
      </c>
      <c r="B24" s="8" t="s">
        <v>12</v>
      </c>
      <c r="C24" s="15">
        <v>0.75526490465845997</v>
      </c>
      <c r="D24" s="12">
        <f t="shared" si="0"/>
        <v>-0.24473509534154003</v>
      </c>
    </row>
    <row r="25" spans="1:4" ht="15.75" customHeight="1" x14ac:dyDescent="0.25">
      <c r="A25" s="10"/>
      <c r="B25" s="10"/>
      <c r="C25" s="10"/>
    </row>
    <row r="26" spans="1:4" ht="15.75" x14ac:dyDescent="0.25">
      <c r="A26" s="2"/>
      <c r="B26" s="2"/>
      <c r="C26" s="2"/>
    </row>
    <row r="27" spans="1:4" ht="15.75" x14ac:dyDescent="0.25">
      <c r="B27" s="18" t="s">
        <v>2</v>
      </c>
      <c r="C27" s="17" t="s">
        <v>5</v>
      </c>
    </row>
    <row r="28" spans="1:4" ht="15.75" x14ac:dyDescent="0.25">
      <c r="B28" s="18"/>
      <c r="C28" s="17"/>
    </row>
    <row r="29" spans="1:4" ht="15.75" x14ac:dyDescent="0.25">
      <c r="B29" s="18"/>
      <c r="C29" s="17"/>
    </row>
  </sheetData>
  <mergeCells count="3">
    <mergeCell ref="A2:C2"/>
    <mergeCell ref="A6:C6"/>
    <mergeCell ref="A16:C16"/>
  </mergeCells>
  <printOptions horizontalCentered="1"/>
  <pageMargins left="0.25" right="0.25" top="0.75" bottom="0.75" header="0.3" footer="0.3"/>
  <pageSetup paperSize="9" fitToHeight="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наказу</vt:lpstr>
      <vt:lpstr>'додаток до наказу'!Область_печати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2022-02-14T14:18:25Z</dcterms:modified>
</cp:coreProperties>
</file>